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5" i="1" l="1"/>
  <c r="O4" i="1"/>
  <c r="AE6" i="1"/>
  <c r="AD6" i="1"/>
  <c r="AC6" i="1"/>
  <c r="AB6" i="1"/>
  <c r="AA6" i="1"/>
  <c r="Z6" i="1"/>
  <c r="X6" i="1"/>
  <c r="W6" i="1"/>
  <c r="V6" i="1"/>
  <c r="U6" i="1"/>
  <c r="S6" i="1"/>
  <c r="R6" i="1"/>
  <c r="Q6" i="1"/>
  <c r="P6" i="1"/>
  <c r="H6" i="1"/>
  <c r="H10" i="1"/>
  <c r="G6" i="1"/>
  <c r="G10" i="1"/>
  <c r="F6" i="1"/>
  <c r="F10" i="1"/>
  <c r="F13" i="1" s="1"/>
  <c r="E6" i="1"/>
  <c r="E10" i="1" s="1"/>
  <c r="H13" i="1"/>
  <c r="G13" i="1"/>
  <c r="K10" i="1" l="1"/>
  <c r="L10" i="1"/>
  <c r="E13" i="1"/>
  <c r="L13" i="1" s="1"/>
  <c r="D7" i="1"/>
  <c r="K13" i="1" l="1"/>
</calcChain>
</file>

<file path=xl/sharedStrings.xml><?xml version="1.0" encoding="utf-8"?>
<sst xmlns="http://schemas.openxmlformats.org/spreadsheetml/2006/main" count="70" uniqueCount="49">
  <si>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</si>
  <si>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</si>
  <si>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</si>
  <si>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</si>
  <si>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</si>
  <si>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</si>
  <si>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</si>
  <si>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</si>
  <si>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</si>
  <si>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</si>
  <si>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</si>
  <si>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</si>
  <si>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</si>
  <si>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</si>
  <si>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</si>
  <si>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</si>
  <si>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</si>
  <si>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</si>
  <si>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</si>
  <si>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</si>
  <si>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</si>
  <si>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</si>
  <si>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</si>
  <si>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</si>
  <si>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</si>
  <si>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</si>
  <si>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</si>
  <si>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</si>
  <si>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</si>
  <si>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</si>
  <si>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</si>
  <si>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</si>
  <si>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</si>
  <si>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KPL = Kouvolan Pallonlyöjät  (1931)</t>
  </si>
  <si>
    <t>Tuula Väätäinen</t>
  </si>
  <si>
    <t>8.</t>
  </si>
  <si>
    <t>KPL</t>
  </si>
  <si>
    <t>9.</t>
  </si>
  <si>
    <t>MESTARUUSSARJA</t>
  </si>
  <si>
    <t>URA SM-SARJASSA</t>
  </si>
  <si>
    <t>ENSIMMÄISET</t>
  </si>
  <si>
    <t>Ottelu</t>
  </si>
  <si>
    <t>26.05. 1968  Kiri - KPL  13-16</t>
  </si>
  <si>
    <t>1.  ottelu</t>
  </si>
  <si>
    <t>Lyöty juoksu</t>
  </si>
  <si>
    <t>Tuotu juoksu</t>
  </si>
  <si>
    <t>Kunnari</t>
  </si>
  <si>
    <t>25.08. 1968  KPL - Tahko  7-10</t>
  </si>
  <si>
    <t>8.  ottelu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</si>
</sst>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14" fontId="1" fillId="7" borderId="9" xfId="0" applyNumberFormat="1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14" fontId="1" fillId="7" borderId="0" xfId="0" applyNumberFormat="1" applyFont="1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0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710937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34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38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1968</v>
      </c>
      <c r="C4" s="27" t="s">
        <v>35</v>
      </c>
      <c r="D4" s="62" t="s">
        <v>36</v>
      </c>
      <c r="E4" s="63">
        <v>8</v>
      </c>
      <c r="F4" s="27">
        <v>0</v>
      </c>
      <c r="G4" s="27">
        <v>2</v>
      </c>
      <c r="H4" s="27">
        <v>7</v>
      </c>
      <c r="I4" s="64"/>
      <c r="J4" s="64"/>
      <c r="K4" s="64"/>
      <c r="L4" s="64"/>
      <c r="M4" s="64"/>
      <c r="N4" s="64"/>
      <c r="O4" s="37" t="e">
        <f>PRODUCT(I4/N4)</f>
        <v>#DIV/0!</v>
      </c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27">
        <v>1969</v>
      </c>
      <c r="C5" s="27" t="s">
        <v>37</v>
      </c>
      <c r="D5" s="62" t="s">
        <v>36</v>
      </c>
      <c r="E5" s="63">
        <v>6</v>
      </c>
      <c r="F5" s="27">
        <v>0</v>
      </c>
      <c r="G5" s="27">
        <v>2</v>
      </c>
      <c r="H5" s="27">
        <v>11</v>
      </c>
      <c r="I5" s="64"/>
      <c r="J5" s="64"/>
      <c r="K5" s="64"/>
      <c r="L5" s="64"/>
      <c r="M5" s="64"/>
      <c r="N5" s="64"/>
      <c r="O5" s="37" t="e">
        <f>PRODUCT(I5/N5)</f>
        <v>#DIV/0!</v>
      </c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17" t="s">
        <v>9</v>
      </c>
      <c r="C6" s="18"/>
      <c r="D6" s="16"/>
      <c r="E6" s="19">
        <f>SUM(E4:E5)</f>
        <v>14</v>
      </c>
      <c r="F6" s="19">
        <f>SUM(F4:F5)</f>
        <v>0</v>
      </c>
      <c r="G6" s="19">
        <f>SUM(G4:G5)</f>
        <v>4</v>
      </c>
      <c r="H6" s="19">
        <f>SUM(H4:H5)</f>
        <v>18</v>
      </c>
      <c r="I6" s="19"/>
      <c r="J6" s="19"/>
      <c r="K6" s="19"/>
      <c r="L6" s="19"/>
      <c r="M6" s="19"/>
      <c r="N6" s="31"/>
      <c r="O6" s="32"/>
      <c r="P6" s="19">
        <f>SUM(P4:P5)</f>
        <v>0</v>
      </c>
      <c r="Q6" s="19">
        <f>SUM(Q4:Q5)</f>
        <v>0</v>
      </c>
      <c r="R6" s="19">
        <f>SUM(R4:R5)</f>
        <v>0</v>
      </c>
      <c r="S6" s="19">
        <f>SUM(S4:S5)</f>
        <v>0</v>
      </c>
      <c r="T6" s="19"/>
      <c r="U6" s="19">
        <f>SUM(U4:U5)</f>
        <v>0</v>
      </c>
      <c r="V6" s="19">
        <f>SUM(V4:V5)</f>
        <v>0</v>
      </c>
      <c r="W6" s="19">
        <f>SUM(W4:W5)</f>
        <v>0</v>
      </c>
      <c r="X6" s="19">
        <f>SUM(X4:X5)</f>
        <v>0</v>
      </c>
      <c r="Y6" s="19"/>
      <c r="Z6" s="19">
        <f t="shared" ref="Z6:AE6" si="0">SUM(Z4:Z5)</f>
        <v>0</v>
      </c>
      <c r="AA6" s="19">
        <f t="shared" si="0"/>
        <v>0</v>
      </c>
      <c r="AB6" s="19">
        <f t="shared" si="0"/>
        <v>0</v>
      </c>
      <c r="AC6" s="19">
        <f t="shared" si="0"/>
        <v>0</v>
      </c>
      <c r="AD6" s="19">
        <f t="shared" si="0"/>
        <v>0</v>
      </c>
      <c r="AE6" s="19">
        <f t="shared" si="0"/>
        <v>0</v>
      </c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9" t="s">
        <v>2</v>
      </c>
      <c r="C7" s="33"/>
      <c r="D7" s="34">
        <f>SUM(F6:H6)*5/3+(E6/3)+(Z6*25)+(AA6*25)+(AB6*15)+(AC6*25)+(AD6*20)+(AE6*15)</f>
        <v>41.333333333333329</v>
      </c>
      <c r="E7" s="1"/>
      <c r="F7" s="1"/>
      <c r="G7" s="1"/>
      <c r="H7" s="1"/>
      <c r="I7" s="1"/>
      <c r="J7" s="1"/>
      <c r="K7" s="1"/>
      <c r="L7" s="1"/>
      <c r="M7" s="1"/>
      <c r="N7" s="35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36"/>
      <c r="AE7" s="1"/>
      <c r="AF7" s="1"/>
      <c r="AG7" s="24"/>
      <c r="AH7" s="9"/>
      <c r="AI7" s="9"/>
      <c r="AJ7" s="9"/>
      <c r="AK7" s="9"/>
      <c r="AL7" s="9"/>
    </row>
    <row r="8" spans="1:38" s="10" customFormat="1" ht="15" customHeight="1" x14ac:dyDescent="0.25">
      <c r="A8" s="1"/>
      <c r="B8" s="1"/>
      <c r="C8" s="1"/>
      <c r="D8" s="25"/>
      <c r="E8" s="1"/>
      <c r="F8" s="1"/>
      <c r="G8" s="1"/>
      <c r="H8" s="1"/>
      <c r="I8" s="1"/>
      <c r="J8" s="1"/>
      <c r="K8" s="1"/>
      <c r="L8" s="1"/>
      <c r="M8" s="1"/>
      <c r="N8" s="35"/>
      <c r="O8" s="37"/>
      <c r="P8" s="1"/>
      <c r="Q8" s="38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39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3" t="s">
        <v>39</v>
      </c>
      <c r="C9" s="40"/>
      <c r="D9" s="40"/>
      <c r="E9" s="19" t="s">
        <v>4</v>
      </c>
      <c r="F9" s="19" t="s">
        <v>12</v>
      </c>
      <c r="G9" s="16" t="s">
        <v>13</v>
      </c>
      <c r="H9" s="19" t="s">
        <v>14</v>
      </c>
      <c r="I9" s="19" t="s">
        <v>3</v>
      </c>
      <c r="J9" s="1"/>
      <c r="K9" s="19" t="s">
        <v>22</v>
      </c>
      <c r="L9" s="19" t="s">
        <v>23</v>
      </c>
      <c r="M9" s="19" t="s">
        <v>24</v>
      </c>
      <c r="N9" s="31" t="s">
        <v>30</v>
      </c>
      <c r="O9" s="25"/>
      <c r="P9" s="41" t="s">
        <v>40</v>
      </c>
      <c r="Q9" s="13"/>
      <c r="R9" s="13"/>
      <c r="S9" s="13"/>
      <c r="T9" s="65"/>
      <c r="U9" s="65"/>
      <c r="V9" s="65"/>
      <c r="W9" s="65"/>
      <c r="X9" s="65"/>
      <c r="Y9" s="13"/>
      <c r="Z9" s="13"/>
      <c r="AA9" s="13"/>
      <c r="AB9" s="12"/>
      <c r="AC9" s="13"/>
      <c r="AD9" s="13"/>
      <c r="AE9" s="13"/>
      <c r="AF9" s="66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1" t="s">
        <v>15</v>
      </c>
      <c r="C10" s="13"/>
      <c r="D10" s="42"/>
      <c r="E10" s="27">
        <f>PRODUCT(E6)</f>
        <v>14</v>
      </c>
      <c r="F10" s="27">
        <f>PRODUCT(F6)</f>
        <v>0</v>
      </c>
      <c r="G10" s="27">
        <f>PRODUCT(G6)</f>
        <v>4</v>
      </c>
      <c r="H10" s="27">
        <f>PRODUCT(H6)</f>
        <v>18</v>
      </c>
      <c r="I10" s="27"/>
      <c r="J10" s="1"/>
      <c r="K10" s="43">
        <f>PRODUCT((F10+G10)/E10)</f>
        <v>0.2857142857142857</v>
      </c>
      <c r="L10" s="43">
        <f>PRODUCT(H10/E10)</f>
        <v>1.2857142857142858</v>
      </c>
      <c r="M10" s="43"/>
      <c r="N10" s="30"/>
      <c r="O10" s="25"/>
      <c r="P10" s="67" t="s">
        <v>41</v>
      </c>
      <c r="Q10" s="68"/>
      <c r="R10" s="68"/>
      <c r="S10" s="69" t="s">
        <v>42</v>
      </c>
      <c r="T10" s="69"/>
      <c r="U10" s="69"/>
      <c r="V10" s="69"/>
      <c r="W10" s="69"/>
      <c r="X10" s="69"/>
      <c r="Y10" s="69"/>
      <c r="Z10" s="69"/>
      <c r="AA10" s="69"/>
      <c r="AB10" s="70"/>
      <c r="AC10" s="69"/>
      <c r="AD10" s="71" t="s">
        <v>43</v>
      </c>
      <c r="AE10" s="71"/>
      <c r="AF10" s="72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4" t="s">
        <v>16</v>
      </c>
      <c r="C11" s="45"/>
      <c r="D11" s="46"/>
      <c r="E11" s="27"/>
      <c r="F11" s="27"/>
      <c r="G11" s="27"/>
      <c r="H11" s="27"/>
      <c r="I11" s="27"/>
      <c r="J11" s="1"/>
      <c r="K11" s="43"/>
      <c r="L11" s="43"/>
      <c r="M11" s="43"/>
      <c r="N11" s="30"/>
      <c r="O11" s="25"/>
      <c r="P11" s="73" t="s">
        <v>44</v>
      </c>
      <c r="Q11" s="74"/>
      <c r="R11" s="74"/>
      <c r="S11" s="87" t="s">
        <v>47</v>
      </c>
      <c r="T11" s="75"/>
      <c r="U11" s="75"/>
      <c r="V11" s="75"/>
      <c r="W11" s="75"/>
      <c r="X11" s="75"/>
      <c r="Y11" s="75"/>
      <c r="Z11" s="75"/>
      <c r="AA11" s="75"/>
      <c r="AB11" s="76"/>
      <c r="AC11" s="75"/>
      <c r="AD11" s="77" t="s">
        <v>48</v>
      </c>
      <c r="AE11" s="77"/>
      <c r="AF11" s="78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7" t="s">
        <v>17</v>
      </c>
      <c r="C12" s="48"/>
      <c r="D12" s="49"/>
      <c r="E12" s="28"/>
      <c r="F12" s="28"/>
      <c r="G12" s="28"/>
      <c r="H12" s="28"/>
      <c r="I12" s="28"/>
      <c r="J12" s="1"/>
      <c r="K12" s="50"/>
      <c r="L12" s="50"/>
      <c r="M12" s="50"/>
      <c r="N12" s="51"/>
      <c r="O12" s="25"/>
      <c r="P12" s="73" t="s">
        <v>45</v>
      </c>
      <c r="Q12" s="74"/>
      <c r="R12" s="74"/>
      <c r="S12" s="75" t="s">
        <v>42</v>
      </c>
      <c r="T12" s="75"/>
      <c r="U12" s="75"/>
      <c r="V12" s="75"/>
      <c r="W12" s="75"/>
      <c r="X12" s="75"/>
      <c r="Y12" s="75"/>
      <c r="Z12" s="75"/>
      <c r="AA12" s="75"/>
      <c r="AB12" s="76"/>
      <c r="AC12" s="75"/>
      <c r="AD12" s="77" t="s">
        <v>43</v>
      </c>
      <c r="AE12" s="77"/>
      <c r="AF12" s="78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52" t="s">
        <v>18</v>
      </c>
      <c r="C13" s="53"/>
      <c r="D13" s="54"/>
      <c r="E13" s="19">
        <f>SUM(E10:E12)</f>
        <v>14</v>
      </c>
      <c r="F13" s="19">
        <f>SUM(F10:F12)</f>
        <v>0</v>
      </c>
      <c r="G13" s="19">
        <f>SUM(G10:G12)</f>
        <v>4</v>
      </c>
      <c r="H13" s="19">
        <f>SUM(H10:H12)</f>
        <v>18</v>
      </c>
      <c r="I13" s="19"/>
      <c r="J13" s="1"/>
      <c r="K13" s="55">
        <f>PRODUCT((F13+G13)/E13)</f>
        <v>0.2857142857142857</v>
      </c>
      <c r="L13" s="55">
        <f>PRODUCT(H13/E13)</f>
        <v>1.2857142857142858</v>
      </c>
      <c r="M13" s="55"/>
      <c r="N13" s="31"/>
      <c r="O13" s="25"/>
      <c r="P13" s="79" t="s">
        <v>46</v>
      </c>
      <c r="Q13" s="80"/>
      <c r="R13" s="80"/>
      <c r="S13" s="81"/>
      <c r="T13" s="82"/>
      <c r="U13" s="82"/>
      <c r="V13" s="82"/>
      <c r="W13" s="82"/>
      <c r="X13" s="82"/>
      <c r="Y13" s="82"/>
      <c r="Z13" s="82"/>
      <c r="AA13" s="82"/>
      <c r="AB13" s="83"/>
      <c r="AC13" s="82"/>
      <c r="AD13" s="82"/>
      <c r="AE13" s="84"/>
      <c r="AF13" s="85"/>
      <c r="AG13" s="24"/>
      <c r="AH13" s="9"/>
      <c r="AI13" s="9"/>
      <c r="AJ13" s="9"/>
      <c r="AK13" s="9"/>
      <c r="AL13" s="9"/>
    </row>
    <row r="14" spans="1:38" ht="15" customHeight="1" x14ac:dyDescent="0.25">
      <c r="A14" s="1"/>
      <c r="B14" s="36"/>
      <c r="C14" s="36"/>
      <c r="D14" s="36"/>
      <c r="E14" s="36"/>
      <c r="F14" s="36"/>
      <c r="G14" s="36"/>
      <c r="H14" s="36"/>
      <c r="I14" s="36"/>
      <c r="J14" s="1"/>
      <c r="K14" s="36"/>
      <c r="L14" s="36"/>
      <c r="M14" s="36"/>
      <c r="N14" s="35"/>
      <c r="O14" s="25"/>
      <c r="P14" s="1"/>
      <c r="Q14" s="38"/>
      <c r="R14" s="1"/>
      <c r="S14" s="1"/>
      <c r="T14" s="25"/>
      <c r="U14" s="25"/>
      <c r="V14" s="86"/>
      <c r="W14" s="1"/>
      <c r="X14" s="1"/>
      <c r="Y14" s="1"/>
      <c r="Z14" s="1"/>
      <c r="AA14" s="1"/>
      <c r="AB14" s="25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1" t="s">
        <v>31</v>
      </c>
      <c r="C15" s="1"/>
      <c r="D15" s="61" t="s">
        <v>33</v>
      </c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38"/>
      <c r="R15" s="1"/>
      <c r="S15" s="1"/>
      <c r="T15" s="25"/>
      <c r="U15" s="25"/>
      <c r="V15" s="86"/>
      <c r="W15" s="1"/>
      <c r="X15" s="1"/>
      <c r="Y15" s="1"/>
      <c r="Z15" s="1"/>
      <c r="AA15" s="1"/>
      <c r="AB15" s="25"/>
      <c r="AC15" s="1"/>
      <c r="AD15" s="1"/>
      <c r="AE15" s="1"/>
      <c r="AF15" s="39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s="57" customFormat="1" ht="15" customHeight="1" x14ac:dyDescent="0.2">
      <c r="A35" s="1"/>
      <c r="B35" s="1"/>
      <c r="C35" s="9"/>
      <c r="D35" s="1"/>
      <c r="E35" s="1"/>
      <c r="F35" s="1"/>
      <c r="G35" s="1"/>
      <c r="H35" s="1"/>
      <c r="I35" s="1"/>
      <c r="J35" s="1"/>
      <c r="K35" s="1"/>
      <c r="L35" s="1"/>
      <c r="M35" s="56"/>
      <c r="N35" s="56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s="57" customFormat="1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s="57" customFormat="1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4"/>
      <c r="AH38" s="9"/>
      <c r="AI38" s="9"/>
      <c r="AJ38" s="9"/>
      <c r="AK38" s="9"/>
      <c r="AL38" s="9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9"/>
      <c r="AH39" s="9"/>
      <c r="AI39" s="9"/>
      <c r="AJ39" s="9"/>
      <c r="AK39" s="9"/>
      <c r="AL39" s="9"/>
    </row>
    <row r="40" spans="1:38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5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24"/>
      <c r="AH40" s="9"/>
      <c r="AI40" s="9"/>
      <c r="AJ40" s="9"/>
      <c r="AK40" s="9"/>
      <c r="AL40" s="9"/>
    </row>
    <row r="41" spans="1:38" ht="15" customHeight="1" x14ac:dyDescent="0.2">
      <c r="A41" s="1"/>
      <c r="B41" s="1"/>
      <c r="C41" s="9"/>
      <c r="D41" s="9"/>
      <c r="E41" s="1"/>
      <c r="F41" s="1"/>
      <c r="G41" s="1"/>
      <c r="H41" s="1"/>
      <c r="I41" s="1"/>
      <c r="J41" s="1"/>
      <c r="K41" s="1"/>
      <c r="L41" s="1"/>
      <c r="M41" s="56"/>
      <c r="N41" s="35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9"/>
      <c r="AH41" s="9"/>
      <c r="AI41" s="9"/>
      <c r="AJ41" s="9"/>
      <c r="AK41" s="9"/>
      <c r="AL41" s="9"/>
    </row>
    <row r="42" spans="1:38" ht="15" customHeight="1" x14ac:dyDescent="0.2">
      <c r="A42" s="1"/>
      <c r="B42" s="1"/>
      <c r="C42" s="9"/>
      <c r="D42" s="9"/>
      <c r="E42" s="1"/>
      <c r="F42" s="1"/>
      <c r="G42" s="1"/>
      <c r="H42" s="1"/>
      <c r="I42" s="1"/>
      <c r="J42" s="1"/>
      <c r="K42" s="1"/>
      <c r="L42" s="1"/>
      <c r="M42" s="56"/>
      <c r="N42" s="56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9"/>
      <c r="AH42" s="9"/>
      <c r="AI42" s="9"/>
      <c r="AJ42" s="9"/>
      <c r="AK42" s="9"/>
      <c r="AL42" s="9"/>
    </row>
    <row r="43" spans="1:38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9"/>
      <c r="AH43" s="57"/>
      <c r="AI43" s="57"/>
      <c r="AJ43" s="57"/>
      <c r="AK43" s="57"/>
      <c r="AL43" s="57"/>
    </row>
    <row r="44" spans="1:38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9"/>
      <c r="AH44" s="57"/>
      <c r="AI44" s="57"/>
      <c r="AJ44" s="57"/>
      <c r="AK44" s="57"/>
      <c r="AL44" s="57"/>
    </row>
    <row r="45" spans="1:38" ht="15" customHeight="1" x14ac:dyDescent="0.25">
      <c r="A45" s="5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9"/>
    </row>
    <row r="46" spans="1:38" ht="15" customHeight="1" x14ac:dyDescent="0.25">
      <c r="A46" s="58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9"/>
    </row>
    <row r="47" spans="1:38" ht="15" customHeight="1" x14ac:dyDescent="0.25">
      <c r="A47" s="58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5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9"/>
    </row>
    <row r="48" spans="1:38" ht="15" customHeight="1" x14ac:dyDescent="0.25">
      <c r="A48" s="58"/>
      <c r="B48" s="1"/>
      <c r="C48" s="9"/>
      <c r="D48" s="9"/>
      <c r="E48" s="1"/>
      <c r="F48" s="1"/>
      <c r="G48" s="1"/>
      <c r="H48" s="1"/>
      <c r="I48" s="1"/>
      <c r="J48" s="1"/>
      <c r="K48" s="1"/>
      <c r="L48" s="1"/>
      <c r="M48" s="56"/>
      <c r="N48" s="35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9"/>
    </row>
    <row r="49" spans="1:33" ht="15" customHeight="1" x14ac:dyDescent="0.25">
      <c r="A49" s="58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9"/>
    </row>
    <row r="50" spans="1:33" ht="15" customHeight="1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3" ht="15" customHeight="1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3" ht="15" customHeight="1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3" ht="15" customHeight="1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3" ht="15" customHeight="1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3" ht="15" customHeight="1" x14ac:dyDescent="0.25"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3" ht="15" customHeight="1" x14ac:dyDescent="0.25"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3" ht="15" customHeight="1" x14ac:dyDescent="0.25"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3" ht="15" customHeight="1" x14ac:dyDescent="0.25"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3" ht="15" customHeight="1" x14ac:dyDescent="0.25"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3" ht="15" customHeight="1" x14ac:dyDescent="0.25"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3" ht="15" customHeight="1" x14ac:dyDescent="0.25"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3" ht="15" customHeight="1" x14ac:dyDescent="0.25"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3" ht="15" customHeight="1" x14ac:dyDescent="0.25"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3" ht="15" customHeight="1" x14ac:dyDescent="0.25"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7:32" ht="15" customHeight="1" x14ac:dyDescent="0.25"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7:32" ht="15" customHeight="1" x14ac:dyDescent="0.25"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7:32" ht="15" customHeight="1" x14ac:dyDescent="0.25"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7:32" ht="15" customHeight="1" x14ac:dyDescent="0.25"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7:32" ht="15" customHeight="1" x14ac:dyDescent="0.25"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7:32" ht="15" customHeight="1" x14ac:dyDescent="0.25"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7:32" ht="15" customHeight="1" x14ac:dyDescent="0.25"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7:32" ht="15" customHeight="1" x14ac:dyDescent="0.25"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7:32" ht="15" customHeight="1" x14ac:dyDescent="0.25"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7:32" ht="15" customHeight="1" x14ac:dyDescent="0.25"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7:32" ht="15" customHeight="1" x14ac:dyDescent="0.25"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7:32" ht="15" customHeight="1" x14ac:dyDescent="0.25"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7:32" ht="15" customHeight="1" x14ac:dyDescent="0.25"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7:32" ht="15" customHeight="1" x14ac:dyDescent="0.25"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7:32" ht="15" customHeight="1" x14ac:dyDescent="0.25"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7:32" ht="15" customHeight="1" x14ac:dyDescent="0.25"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7:32" ht="15" customHeight="1" x14ac:dyDescent="0.25"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7:32" ht="15" customHeight="1" x14ac:dyDescent="0.25"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7:32" ht="15" customHeight="1" x14ac:dyDescent="0.25"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7:32" ht="15" customHeight="1" x14ac:dyDescent="0.25"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7:32" ht="15" customHeight="1" x14ac:dyDescent="0.25"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7:32" ht="15" customHeight="1" x14ac:dyDescent="0.2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7:32" ht="15" customHeight="1" x14ac:dyDescent="0.2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7:32" ht="15" customHeight="1" x14ac:dyDescent="0.2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7:32" ht="15" customHeight="1" x14ac:dyDescent="0.2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7:32" ht="15" customHeight="1" x14ac:dyDescent="0.2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2019-02-02T20:42:21Z</dcterms:modified>
</cp:coreProperties>
</file>