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/>
  <c r="F5" i="1"/>
  <c r="F9" i="1"/>
  <c r="E5" i="1"/>
  <c r="E9" i="1"/>
  <c r="E12" i="1"/>
  <c r="F12" i="1"/>
  <c r="K12" i="1" s="1"/>
  <c r="K9" i="1"/>
  <c r="H12" i="1"/>
  <c r="L9" i="1"/>
  <c r="D6" i="1"/>
  <c r="L12" i="1" l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<sst xmlns="http://schemas.openxmlformats.org/spreadsheetml/2006/main" count="68" uniqueCount="48">
  <si>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</si>
  <si>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</si>
  <si>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</si>
  <si>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</si>
  <si>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</si>
  <si>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</si>
  <si>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</si>
  <si>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</si>
  <si>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</si>
  <si>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</si>
  <si>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</si>
  <si>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</si>
  <si>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</si>
  <si>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</si>
  <si>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</si>
  <si>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</si>
  <si>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</si>
  <si>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</si>
  <si>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</si>
  <si>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</si>
  <si>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</si>
  <si>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</si>
  <si>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</si>
  <si>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</si>
  <si>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</si>
  <si>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</si>
  <si>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</si>
  <si>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</si>
  <si>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</si>
  <si>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</si>
  <si>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</si>
  <si>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Cup</t>
  </si>
  <si>
    <t>Eija Väre</t>
  </si>
  <si>
    <t>7.</t>
  </si>
  <si>
    <t>Tahko</t>
  </si>
  <si>
    <t>Seurat</t>
  </si>
  <si>
    <t>Tahko = Hyvinkään Tahko  (1915)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</si>
  <si>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</si>
  <si>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</si>
  <si>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</si>
  <si>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</si>
  <si>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</si>
  <si>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</si>
  <si>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</si>
  <si>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</si>
  <si>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3.  ottelu</t>
  </si>
  <si>
    <t>26.05. 1968  Jänne - Tahko  10-20</t>
  </si>
  <si>
    <t>16.06. 1968  KaKa - Tahko  27-20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</si>
</sst>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31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1968</v>
      </c>
      <c r="C4" s="27" t="s">
        <v>33</v>
      </c>
      <c r="D4" s="29" t="s">
        <v>34</v>
      </c>
      <c r="E4" s="27">
        <v>6</v>
      </c>
      <c r="F4" s="27">
        <v>0</v>
      </c>
      <c r="G4" s="27">
        <v>1</v>
      </c>
      <c r="H4" s="27">
        <v>5</v>
      </c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6</v>
      </c>
      <c r="F5" s="19">
        <f>SUM(F4:F4)</f>
        <v>0</v>
      </c>
      <c r="G5" s="19">
        <f>SUM(G4:G4)</f>
        <v>1</v>
      </c>
      <c r="H5" s="19">
        <f>SUM(H4:H4)</f>
        <v>5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2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6</v>
      </c>
      <c r="F9" s="27">
        <f>PRODUCT(F5)</f>
        <v>0</v>
      </c>
      <c r="G9" s="27">
        <f>PRODUCT(G5)</f>
        <v>1</v>
      </c>
      <c r="H9" s="27">
        <f>PRODUCT(H5)</f>
        <v>5</v>
      </c>
      <c r="I9" s="27"/>
      <c r="J9" s="1"/>
      <c r="K9" s="43">
        <f>PRODUCT((F9+G9)/E9)</f>
        <v>0.16666666666666666</v>
      </c>
      <c r="L9" s="43">
        <f>PRODUCT(H9/E9)</f>
        <v>0.83333333333333337</v>
      </c>
      <c r="M9" s="43"/>
      <c r="N9" s="30"/>
      <c r="O9" s="25"/>
      <c r="P9" s="65" t="s">
        <v>40</v>
      </c>
      <c r="Q9" s="66"/>
      <c r="R9" s="66"/>
      <c r="S9" s="67" t="s">
        <v>46</v>
      </c>
      <c r="T9" s="67"/>
      <c r="U9" s="67"/>
      <c r="V9" s="67"/>
      <c r="W9" s="67"/>
      <c r="X9" s="67"/>
      <c r="Y9" s="67"/>
      <c r="Z9" s="67"/>
      <c r="AA9" s="67"/>
      <c r="AB9" s="68"/>
      <c r="AC9" s="67"/>
      <c r="AD9" s="69" t="s">
        <v>41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 t="s">
        <v>47</v>
      </c>
      <c r="T10" s="73"/>
      <c r="U10" s="73"/>
      <c r="V10" s="73"/>
      <c r="W10" s="73"/>
      <c r="X10" s="73"/>
      <c r="Y10" s="73"/>
      <c r="Z10" s="73"/>
      <c r="AA10" s="73"/>
      <c r="AB10" s="74"/>
      <c r="AC10" s="73"/>
      <c r="AD10" s="75" t="s">
        <v>45</v>
      </c>
      <c r="AE10" s="75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 t="s">
        <v>47</v>
      </c>
      <c r="T11" s="73"/>
      <c r="U11" s="73"/>
      <c r="V11" s="73"/>
      <c r="W11" s="73"/>
      <c r="X11" s="73"/>
      <c r="Y11" s="73"/>
      <c r="Z11" s="73"/>
      <c r="AA11" s="73"/>
      <c r="AB11" s="74"/>
      <c r="AC11" s="73"/>
      <c r="AD11" s="75" t="s">
        <v>45</v>
      </c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6</v>
      </c>
      <c r="F12" s="19">
        <f>SUM(F9:F11)</f>
        <v>0</v>
      </c>
      <c r="G12" s="19">
        <f>SUM(G9:G11)</f>
        <v>1</v>
      </c>
      <c r="H12" s="19">
        <f>SUM(H9:H11)</f>
        <v>5</v>
      </c>
      <c r="I12" s="19"/>
      <c r="J12" s="1"/>
      <c r="K12" s="55">
        <f>PRODUCT((F12+G12)/E12)</f>
        <v>0.16666666666666666</v>
      </c>
      <c r="L12" s="55">
        <f>PRODUCT(H12/E12)</f>
        <v>0.83333333333333337</v>
      </c>
      <c r="M12" s="55"/>
      <c r="N12" s="31"/>
      <c r="O12" s="25"/>
      <c r="P12" s="77" t="s">
        <v>44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79"/>
      <c r="AD12" s="81"/>
      <c r="AE12" s="81"/>
      <c r="AF12" s="8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35</v>
      </c>
      <c r="C14" s="1"/>
      <c r="D14" s="62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57"/>
      <c r="AI44" s="57"/>
      <c r="AJ44" s="57"/>
      <c r="AK44" s="57"/>
      <c r="AL44" s="57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  <c r="AH45" s="57"/>
      <c r="AI45" s="57"/>
      <c r="AJ45" s="57"/>
      <c r="AK45" s="57"/>
      <c r="AL45" s="57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5" customHeight="1" x14ac:dyDescent="0.25">
      <c r="A49" s="58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35"/>
      <c r="O49" s="2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2019-02-02T20:43:27Z</dcterms:modified>
</cp:coreProperties>
</file>