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2" i="2" l="1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I8" i="2"/>
  <c r="I12" i="2" s="1"/>
  <c r="I14" i="2" s="1"/>
  <c r="H8" i="2"/>
  <c r="H12" i="2" s="1"/>
  <c r="G8" i="2"/>
  <c r="G12" i="2" s="1"/>
  <c r="G14" i="2" s="1"/>
  <c r="F8" i="2"/>
  <c r="E8" i="2"/>
  <c r="E12" i="2" s="1"/>
  <c r="E14" i="2" s="1"/>
  <c r="F13" i="2" l="1"/>
  <c r="N13" i="2" s="1"/>
  <c r="H13" i="2"/>
  <c r="K14" i="2"/>
  <c r="M12" i="2"/>
  <c r="O12" i="2"/>
  <c r="F12" i="2"/>
  <c r="O14" i="2"/>
  <c r="O13" i="2"/>
  <c r="J13" i="2"/>
  <c r="M13" i="2"/>
  <c r="H14" i="2"/>
  <c r="M14" i="2" s="1"/>
  <c r="AF8" i="2"/>
  <c r="L13" i="2" l="1"/>
  <c r="F14" i="2"/>
  <c r="N12" i="2"/>
  <c r="L12" i="2"/>
  <c r="L14" i="2" l="1"/>
  <c r="N14" i="2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<sst xmlns="http://schemas.openxmlformats.org/spreadsheetml/2006/main" count="76" uniqueCount="33">
  <si>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</si>
  <si>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</si>
  <si>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</si>
  <si>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</si>
  <si>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</si>
  <si>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</si>
  <si>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</si>
  <si>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</si>
  <si>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</si>
  <si>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</si>
  <si>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</si>
  <si>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</si>
  <si>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</si>
  <si>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</si>
  <si>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</si>
  <si>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7.</t>
  </si>
  <si>
    <t>JoMa</t>
  </si>
  <si>
    <t>5.</t>
  </si>
  <si>
    <t>Ville Varonen</t>
  </si>
  <si>
    <t>KuKu</t>
  </si>
  <si>
    <t>2.2.1980</t>
  </si>
  <si>
    <t>8.</t>
  </si>
  <si>
    <t>KuKu = Kulhon Kunto  (1949)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</si>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</sst>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20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40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41" t="s">
        <v>25</v>
      </c>
      <c r="Y2" s="36"/>
      <c r="Z2" s="42"/>
      <c r="AA2" s="8" t="s">
        <v>7</v>
      </c>
      <c r="AB2" s="9"/>
      <c r="AC2" s="9"/>
      <c r="AD2" s="9"/>
      <c r="AE2" s="15"/>
      <c r="AF2" s="10"/>
      <c r="AG2" s="40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1998</v>
      </c>
      <c r="C4" s="35" t="s">
        <v>15</v>
      </c>
      <c r="D4" s="37" t="s">
        <v>16</v>
      </c>
      <c r="E4" s="22">
        <v>1</v>
      </c>
      <c r="F4" s="22">
        <v>0</v>
      </c>
      <c r="G4" s="22">
        <v>0</v>
      </c>
      <c r="H4" s="34">
        <v>0</v>
      </c>
      <c r="I4" s="22">
        <v>1</v>
      </c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35"/>
      <c r="Z4" s="37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1999</v>
      </c>
      <c r="C5" s="35" t="s">
        <v>15</v>
      </c>
      <c r="D5" s="37" t="s">
        <v>16</v>
      </c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>
        <v>3</v>
      </c>
      <c r="R5" s="22">
        <v>0</v>
      </c>
      <c r="S5" s="34">
        <v>0</v>
      </c>
      <c r="T5" s="22">
        <v>0</v>
      </c>
      <c r="U5" s="22">
        <v>0</v>
      </c>
      <c r="V5" s="46"/>
      <c r="W5" s="21"/>
      <c r="X5" s="22"/>
      <c r="Y5" s="35"/>
      <c r="Z5" s="37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7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35"/>
      <c r="Z6" s="37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2001</v>
      </c>
      <c r="C7" s="35" t="s">
        <v>17</v>
      </c>
      <c r="D7" s="37" t="s">
        <v>16</v>
      </c>
      <c r="E7" s="22">
        <v>11</v>
      </c>
      <c r="F7" s="22">
        <v>0</v>
      </c>
      <c r="G7" s="22">
        <v>1</v>
      </c>
      <c r="H7" s="34">
        <v>2</v>
      </c>
      <c r="I7" s="22">
        <v>13</v>
      </c>
      <c r="J7" s="44">
        <v>0.36099999999999999</v>
      </c>
      <c r="K7" s="21">
        <v>36</v>
      </c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2001</v>
      </c>
      <c r="Y7" s="22" t="s">
        <v>21</v>
      </c>
      <c r="Z7" s="37" t="s">
        <v>19</v>
      </c>
      <c r="AA7" s="22">
        <v>1</v>
      </c>
      <c r="AB7" s="22">
        <v>0</v>
      </c>
      <c r="AC7" s="22">
        <v>1</v>
      </c>
      <c r="AD7" s="22">
        <v>0</v>
      </c>
      <c r="AE7" s="22">
        <v>6</v>
      </c>
      <c r="AF7" s="28">
        <v>0.75</v>
      </c>
      <c r="AG7" s="69">
        <v>8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48" t="s">
        <v>28</v>
      </c>
      <c r="C8" s="49"/>
      <c r="D8" s="50"/>
      <c r="E8" s="51">
        <f>SUM(E4:E7)</f>
        <v>12</v>
      </c>
      <c r="F8" s="51">
        <f>SUM(F4:F7)</f>
        <v>0</v>
      </c>
      <c r="G8" s="51">
        <f>SUM(G4:G7)</f>
        <v>1</v>
      </c>
      <c r="H8" s="51">
        <f>SUM(H4:H7)</f>
        <v>2</v>
      </c>
      <c r="I8" s="51">
        <f>SUM(I4:I7)</f>
        <v>14</v>
      </c>
      <c r="J8" s="52">
        <v>0</v>
      </c>
      <c r="K8" s="40">
        <f>SUM(K4:K7)</f>
        <v>36</v>
      </c>
      <c r="L8" s="17"/>
      <c r="M8" s="15"/>
      <c r="N8" s="53"/>
      <c r="O8" s="54"/>
      <c r="P8" s="18"/>
      <c r="Q8" s="51">
        <f>SUM(Q4:Q7)</f>
        <v>3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40">
        <f>SUM(W4:W7)</f>
        <v>0</v>
      </c>
      <c r="X8" s="11" t="s">
        <v>28</v>
      </c>
      <c r="Y8" s="12"/>
      <c r="Z8" s="10"/>
      <c r="AA8" s="51">
        <f>SUM(AA4:AA7)</f>
        <v>1</v>
      </c>
      <c r="AB8" s="51">
        <f>SUM(AB4:AB7)</f>
        <v>0</v>
      </c>
      <c r="AC8" s="51">
        <f>SUM(AC4:AC7)</f>
        <v>1</v>
      </c>
      <c r="AD8" s="51">
        <f>SUM(AD4:AD7)</f>
        <v>0</v>
      </c>
      <c r="AE8" s="51">
        <f>SUM(AE4:AE7)</f>
        <v>6</v>
      </c>
      <c r="AF8" s="52">
        <f>PRODUCT(AE8/AG8)</f>
        <v>0.75</v>
      </c>
      <c r="AG8" s="40">
        <f>SUM(AG4:AG7)</f>
        <v>8</v>
      </c>
      <c r="AH8" s="17"/>
      <c r="AI8" s="15"/>
      <c r="AJ8" s="53"/>
      <c r="AK8" s="54"/>
      <c r="AL8" s="18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3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5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5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6" t="s">
        <v>29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5"/>
      <c r="R10" s="25" t="s">
        <v>12</v>
      </c>
      <c r="S10" s="25"/>
      <c r="T10" s="24" t="s">
        <v>13</v>
      </c>
      <c r="U10" s="18"/>
      <c r="V10" s="21"/>
      <c r="W10" s="21"/>
      <c r="X10" s="59"/>
      <c r="Y10" s="59"/>
      <c r="Z10" s="59"/>
      <c r="AA10" s="59"/>
      <c r="AB10" s="59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59"/>
      <c r="AO10" s="59"/>
      <c r="AP10" s="59"/>
      <c r="AQ10" s="59"/>
      <c r="AR10" s="59"/>
      <c r="AS10" s="5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32</v>
      </c>
      <c r="C11" s="7"/>
      <c r="D11" s="27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4">
        <v>0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4" t="s">
        <v>22</v>
      </c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3" t="s">
        <v>14</v>
      </c>
      <c r="C12" s="64"/>
      <c r="D12" s="65"/>
      <c r="E12" s="60">
        <f>PRODUCT(E8+Q8)</f>
        <v>15</v>
      </c>
      <c r="F12" s="60">
        <f>PRODUCT(F8+R8)</f>
        <v>0</v>
      </c>
      <c r="G12" s="60">
        <f>PRODUCT(G8+S8)</f>
        <v>1</v>
      </c>
      <c r="H12" s="60">
        <f>PRODUCT(H8+T8)</f>
        <v>2</v>
      </c>
      <c r="I12" s="60">
        <f>PRODUCT(I8+U8)</f>
        <v>14</v>
      </c>
      <c r="J12" s="61"/>
      <c r="K12" s="24">
        <f>PRODUCT(K8+W8)</f>
        <v>36</v>
      </c>
      <c r="L12" s="62">
        <f>PRODUCT((F12+G12)/E12)</f>
        <v>6.6666666666666666E-2</v>
      </c>
      <c r="M12" s="62">
        <f>PRODUCT(H12/E12)</f>
        <v>0.13333333333333333</v>
      </c>
      <c r="N12" s="62">
        <f>PRODUCT((F12+G12+H12)/E12)</f>
        <v>0.2</v>
      </c>
      <c r="O12" s="62">
        <f>PRODUCT(I12/E12)</f>
        <v>0.93333333333333335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25</v>
      </c>
      <c r="C13" s="19"/>
      <c r="D13" s="29"/>
      <c r="E13" s="60">
        <f>PRODUCT(AA8+AM8)</f>
        <v>1</v>
      </c>
      <c r="F13" s="60">
        <f>PRODUCT(AB8+AN8)</f>
        <v>0</v>
      </c>
      <c r="G13" s="60">
        <f>PRODUCT(AC8+AO8)</f>
        <v>1</v>
      </c>
      <c r="H13" s="60">
        <f>PRODUCT(AD8+AP8)</f>
        <v>0</v>
      </c>
      <c r="I13" s="60">
        <f>PRODUCT(AE8+AQ8)</f>
        <v>6</v>
      </c>
      <c r="J13" s="61">
        <f>PRODUCT(I13/K13)</f>
        <v>0.75</v>
      </c>
      <c r="K13" s="18">
        <f>PRODUCT(AG8+AS8)</f>
        <v>8</v>
      </c>
      <c r="L13" s="62">
        <f>PRODUCT((F13+G13)/E13)</f>
        <v>1</v>
      </c>
      <c r="M13" s="62">
        <f>PRODUCT(H13/E13)</f>
        <v>0</v>
      </c>
      <c r="N13" s="62">
        <f>PRODUCT((F13+G13+H13)/E13)</f>
        <v>1</v>
      </c>
      <c r="O13" s="62">
        <f>PRODUCT(I13/E13)</f>
        <v>6</v>
      </c>
      <c r="Q13" s="25"/>
      <c r="R13" s="25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6" t="s">
        <v>28</v>
      </c>
      <c r="C14" s="67"/>
      <c r="D14" s="68"/>
      <c r="E14" s="60">
        <f>SUM(E11:E13)</f>
        <v>16</v>
      </c>
      <c r="F14" s="60">
        <f t="shared" ref="F14:I14" si="0">SUM(F11:F13)</f>
        <v>0</v>
      </c>
      <c r="G14" s="60">
        <f t="shared" si="0"/>
        <v>2</v>
      </c>
      <c r="H14" s="60">
        <f t="shared" si="0"/>
        <v>2</v>
      </c>
      <c r="I14" s="60">
        <f t="shared" si="0"/>
        <v>20</v>
      </c>
      <c r="J14" s="61"/>
      <c r="K14" s="24">
        <f>SUM(K11:K13)</f>
        <v>44</v>
      </c>
      <c r="L14" s="62">
        <f>PRODUCT((F14+G14)/E14)</f>
        <v>0.125</v>
      </c>
      <c r="M14" s="62">
        <f>PRODUCT(H14/E14)</f>
        <v>0.125</v>
      </c>
      <c r="N14" s="62">
        <f>PRODUCT((F14+G14+H14)/E14)</f>
        <v>0.25</v>
      </c>
      <c r="O14" s="62">
        <f>PRODUCT(I14/E14)</f>
        <v>1.25</v>
      </c>
      <c r="Q14" s="18"/>
      <c r="R14" s="18"/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</row>
    <row r="213" spans="12:38" x14ac:dyDescent="0.25"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</row>
    <row r="214" spans="12:38" x14ac:dyDescent="0.25"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</row>
    <row r="215" spans="12:38" x14ac:dyDescent="0.25"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12:38" x14ac:dyDescent="0.25"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12:38" x14ac:dyDescent="0.25"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12:38" x14ac:dyDescent="0.25"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12:38" x14ac:dyDescent="0.25"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12:38" x14ac:dyDescent="0.25"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2:38" x14ac:dyDescent="0.25"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12:38" x14ac:dyDescent="0.25"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12:38" x14ac:dyDescent="0.25"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12:38" x14ac:dyDescent="0.25"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20:35" x14ac:dyDescent="0.25"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20:35" x14ac:dyDescent="0.25"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</row>
    <row r="227" spans="20:35" x14ac:dyDescent="0.25"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</row>
    <row r="228" spans="20:35" x14ac:dyDescent="0.25"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2018-11-28T11:10:58Z</dcterms:modified>
</cp:coreProperties>
</file>