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AE6" i="1" l="1"/>
  <c r="AD6" i="1"/>
  <c r="AC6" i="1"/>
  <c r="AB6" i="1"/>
  <c r="AA6" i="1"/>
  <c r="Z6" i="1"/>
  <c r="X6" i="1"/>
  <c r="H12" i="1"/>
  <c r="W6" i="1"/>
  <c r="G12" i="1"/>
  <c r="V6" i="1"/>
  <c r="F12" i="1"/>
  <c r="U6" i="1"/>
  <c r="E12" i="1"/>
  <c r="S6" i="1"/>
  <c r="R6" i="1"/>
  <c r="Q6" i="1"/>
  <c r="P6" i="1"/>
  <c r="H6" i="1"/>
  <c r="H10" i="1"/>
  <c r="G6" i="1"/>
  <c r="G10" i="1" s="1"/>
  <c r="G13" i="1" s="1"/>
  <c r="F6" i="1"/>
  <c r="F10" i="1"/>
  <c r="E6" i="1"/>
  <c r="E10" i="1" s="1"/>
  <c r="E13" i="1" s="1"/>
  <c r="L13" i="1" s="1"/>
  <c r="D7" i="1"/>
  <c r="H13" i="1"/>
  <c r="K12" i="1"/>
  <c r="L12" i="1"/>
  <c r="F13" i="1"/>
  <c r="L10" i="1" l="1"/>
  <c r="K10" i="1"/>
  <c r="K13" i="1"/>
</calcChain>
</file>

<file path=xl/sharedStrings.xml><?xml version="1.0" encoding="utf-8"?>
<sst xmlns="http://schemas.openxmlformats.org/spreadsheetml/2006/main" count="71" uniqueCount="51">
  <si>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</si>
  <si>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</si>
  <si>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</si>
  <si>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</si>
  <si>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</si>
  <si>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</si>
  <si>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</si>
  <si>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</si>
  <si>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</si>
  <si>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</si>
  <si>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 xml:space="preserve">  Kärkilyönnit (KL),  pesänvälit</t>
  </si>
  <si>
    <t>Sija</t>
  </si>
  <si>
    <t>KUN</t>
  </si>
  <si>
    <t>LÖI</t>
  </si>
  <si>
    <t>TOI</t>
  </si>
  <si>
    <t>Runkosarja</t>
  </si>
  <si>
    <t>Ylempi loppusarja</t>
  </si>
  <si>
    <t>Alempi loppusarja</t>
  </si>
  <si>
    <t>KAIKKI</t>
  </si>
  <si>
    <t>KL-%</t>
  </si>
  <si>
    <t>IL</t>
  </si>
  <si>
    <t>LL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</si>
  <si>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</si>
  <si>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</si>
  <si>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</si>
  <si>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</si>
  <si>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</si>
  <si>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</si>
  <si>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</si>
  <si>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</si>
  <si>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ENSIMMÄISET</t>
  </si>
  <si>
    <t>Ottelu</t>
  </si>
  <si>
    <t>Lyöty juoksu</t>
  </si>
  <si>
    <t>Tuotu juoksu</t>
  </si>
  <si>
    <t>Kunnari</t>
  </si>
  <si>
    <t>K - %</t>
  </si>
  <si>
    <t>1.  ottelu</t>
  </si>
  <si>
    <t>Seurat</t>
  </si>
  <si>
    <t>Aija Uusi-Äijö</t>
  </si>
  <si>
    <t>11.-12.</t>
  </si>
  <si>
    <t>KaKa</t>
  </si>
  <si>
    <t>putoamissarja</t>
  </si>
  <si>
    <t>KaKa = Kauhajoen Karhu  (1910)</t>
  </si>
  <si>
    <t>Cup</t>
  </si>
  <si>
    <t>2.  ottelu</t>
  </si>
  <si>
    <t>10.  ottelu</t>
  </si>
  <si>
    <t>22.05. 1977  KaKa - VetU  10-12</t>
  </si>
  <si>
    <t>17.07. 1977  Lippo - KaKa  16-4</t>
  </si>
  <si>
    <t>02.07. 1978  Lippo - KaKa  12-10</t>
  </si>
  <si>
    <t>MESTARUUSSARJA</t>
  </si>
  <si>
    <t>URA SM-SARJASSA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</si>
</sst>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2" borderId="0" xfId="0" applyFont="1" applyFill="1"/>
    <xf numFmtId="0" fontId="2" fillId="4" borderId="2" xfId="0" applyFont="1" applyFill="1" applyBorder="1"/>
    <xf numFmtId="0" fontId="1" fillId="3" borderId="1" xfId="0" applyFont="1" applyFill="1" applyBorder="1"/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6" borderId="8" xfId="0" applyFont="1" applyFill="1" applyBorder="1"/>
    <xf numFmtId="0" fontId="3" fillId="6" borderId="7" xfId="0" applyFont="1" applyFill="1" applyBorder="1"/>
    <xf numFmtId="0" fontId="1" fillId="6" borderId="7" xfId="0" applyFont="1" applyFill="1" applyBorder="1"/>
    <xf numFmtId="0" fontId="1" fillId="6" borderId="7" xfId="0" applyFont="1" applyFill="1" applyBorder="1" applyAlignment="1">
      <alignment horizontal="right"/>
    </xf>
    <xf numFmtId="0" fontId="1" fillId="6" borderId="9" xfId="0" applyFont="1" applyFill="1" applyBorder="1" applyAlignment="1">
      <alignment horizontal="center"/>
    </xf>
    <xf numFmtId="0" fontId="1" fillId="3" borderId="10" xfId="0" applyFont="1" applyFill="1" applyBorder="1"/>
    <xf numFmtId="0" fontId="1" fillId="3" borderId="11" xfId="0" applyFont="1" applyFill="1" applyBorder="1"/>
    <xf numFmtId="0" fontId="1" fillId="3" borderId="12" xfId="0" applyFont="1" applyFill="1" applyBorder="1"/>
    <xf numFmtId="0" fontId="1" fillId="6" borderId="13" xfId="0" applyFont="1" applyFill="1" applyBorder="1"/>
    <xf numFmtId="0" fontId="3" fillId="6" borderId="0" xfId="0" applyFont="1" applyFill="1" applyBorder="1"/>
    <xf numFmtId="0" fontId="1" fillId="6" borderId="0" xfId="0" applyFont="1" applyFill="1" applyBorder="1"/>
    <xf numFmtId="0" fontId="1" fillId="6" borderId="0" xfId="0" applyFont="1" applyFill="1" applyBorder="1" applyAlignment="1">
      <alignment horizontal="right"/>
    </xf>
    <xf numFmtId="0" fontId="1" fillId="6" borderId="5" xfId="0" applyFont="1" applyFill="1" applyBorder="1" applyAlignment="1">
      <alignment horizontal="center"/>
    </xf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1" fillId="6" borderId="10" xfId="0" applyFont="1" applyFill="1" applyBorder="1"/>
    <xf numFmtId="0" fontId="3" fillId="6" borderId="11" xfId="0" applyFont="1" applyFill="1" applyBorder="1"/>
    <xf numFmtId="0" fontId="1" fillId="6" borderId="11" xfId="0" applyFont="1" applyFill="1" applyBorder="1"/>
    <xf numFmtId="0" fontId="1" fillId="6" borderId="11" xfId="0" applyFont="1" applyFill="1" applyBorder="1" applyAlignment="1">
      <alignment horizontal="right"/>
    </xf>
    <xf numFmtId="0" fontId="1" fillId="6" borderId="12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1" fillId="2" borderId="0" xfId="0" applyFont="1" applyFill="1" applyAlignment="1">
      <alignment horizontal="right"/>
    </xf>
    <xf numFmtId="0" fontId="3" fillId="7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1" fillId="3" borderId="3" xfId="0" applyFont="1" applyFill="1" applyBorder="1" applyAlignment="1"/>
    <xf numFmtId="0" fontId="0" fillId="3" borderId="3" xfId="0" applyFill="1" applyBorder="1"/>
    <xf numFmtId="0" fontId="1" fillId="5" borderId="4" xfId="0" applyFont="1" applyFill="1" applyBorder="1" applyAlignment="1">
      <alignment horizontal="left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56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2" width="6.7109375" style="76" customWidth="1"/>
    <col min="3" max="3" width="8.85546875" style="76" customWidth="1"/>
    <col min="4" max="4" width="9.140625" style="77" customWidth="1"/>
    <col min="5" max="12" width="5.7109375" style="77" customWidth="1"/>
    <col min="13" max="13" width="6.28515625" style="77" customWidth="1"/>
    <col min="14" max="14" width="8.28515625" style="77" customWidth="1"/>
    <col min="15" max="15" width="0.42578125" style="77" customWidth="1"/>
    <col min="16" max="23" width="5.7109375" style="77" customWidth="1"/>
    <col min="24" max="27" width="5.7109375" style="26" customWidth="1"/>
    <col min="28" max="28" width="6.28515625" style="26" customWidth="1"/>
    <col min="29" max="29" width="2.85546875" style="26" customWidth="1"/>
    <col min="30" max="30" width="3" style="26" customWidth="1"/>
    <col min="31" max="31" width="2.7109375" style="26" customWidth="1"/>
    <col min="32" max="32" width="21.85546875" style="26" customWidth="1"/>
    <col min="33" max="33" width="6.7109375" style="26" customWidth="1"/>
    <col min="34" max="16384" width="9.140625" style="26"/>
  </cols>
  <sheetData>
    <row r="1" spans="1:38" s="10" customFormat="1" ht="15" customHeight="1" x14ac:dyDescent="0.25">
      <c r="A1" s="1"/>
      <c r="B1" s="78" t="s">
        <v>38</v>
      </c>
      <c r="C1" s="2"/>
      <c r="D1" s="3"/>
      <c r="E1" s="4"/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49</v>
      </c>
      <c r="C2" s="12"/>
      <c r="D2" s="13"/>
      <c r="E2" s="14" t="s">
        <v>15</v>
      </c>
      <c r="F2" s="15"/>
      <c r="G2" s="15"/>
      <c r="H2" s="15"/>
      <c r="I2" s="22" t="s">
        <v>10</v>
      </c>
      <c r="J2" s="18"/>
      <c r="K2" s="15"/>
      <c r="L2" s="15"/>
      <c r="M2" s="15"/>
      <c r="N2" s="16"/>
      <c r="O2" s="20"/>
      <c r="P2" s="21" t="s">
        <v>16</v>
      </c>
      <c r="Q2" s="15"/>
      <c r="R2" s="15"/>
      <c r="S2" s="15"/>
      <c r="T2" s="22"/>
      <c r="U2" s="23" t="s">
        <v>17</v>
      </c>
      <c r="V2" s="15"/>
      <c r="W2" s="15"/>
      <c r="X2" s="15"/>
      <c r="Y2" s="16"/>
      <c r="Z2" s="23" t="s">
        <v>25</v>
      </c>
      <c r="AA2" s="15"/>
      <c r="AB2" s="15"/>
      <c r="AC2" s="21"/>
      <c r="AD2" s="15"/>
      <c r="AE2" s="16"/>
      <c r="AF2" s="14" t="s">
        <v>26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11</v>
      </c>
      <c r="D3" s="14" t="s">
        <v>1</v>
      </c>
      <c r="E3" s="19" t="s">
        <v>4</v>
      </c>
      <c r="F3" s="19" t="s">
        <v>12</v>
      </c>
      <c r="G3" s="16" t="s">
        <v>13</v>
      </c>
      <c r="H3" s="19" t="s">
        <v>14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19</v>
      </c>
      <c r="O3" s="25"/>
      <c r="P3" s="19" t="s">
        <v>4</v>
      </c>
      <c r="Q3" s="19" t="s">
        <v>12</v>
      </c>
      <c r="R3" s="16" t="s">
        <v>13</v>
      </c>
      <c r="S3" s="19" t="s">
        <v>14</v>
      </c>
      <c r="T3" s="19" t="s">
        <v>3</v>
      </c>
      <c r="U3" s="19" t="s">
        <v>4</v>
      </c>
      <c r="V3" s="19" t="s">
        <v>12</v>
      </c>
      <c r="W3" s="16" t="s">
        <v>13</v>
      </c>
      <c r="X3" s="19" t="s">
        <v>14</v>
      </c>
      <c r="Y3" s="19" t="s">
        <v>3</v>
      </c>
      <c r="Z3" s="19" t="s">
        <v>20</v>
      </c>
      <c r="AA3" s="19" t="s">
        <v>21</v>
      </c>
      <c r="AB3" s="16" t="s">
        <v>43</v>
      </c>
      <c r="AC3" s="16" t="s">
        <v>27</v>
      </c>
      <c r="AD3" s="18" t="s">
        <v>28</v>
      </c>
      <c r="AE3" s="19" t="s">
        <v>29</v>
      </c>
      <c r="AF3" s="14"/>
      <c r="AG3" s="24"/>
      <c r="AH3" s="9"/>
      <c r="AI3" s="9"/>
      <c r="AJ3" s="9"/>
      <c r="AK3" s="9"/>
      <c r="AL3" s="9"/>
    </row>
    <row r="4" spans="1:38" ht="15" customHeight="1" x14ac:dyDescent="0.2">
      <c r="A4" s="1"/>
      <c r="B4" s="27">
        <v>1977</v>
      </c>
      <c r="C4" s="43" t="s">
        <v>39</v>
      </c>
      <c r="D4" s="11" t="s">
        <v>40</v>
      </c>
      <c r="E4" s="27">
        <v>4</v>
      </c>
      <c r="F4" s="27">
        <v>0</v>
      </c>
      <c r="G4" s="27">
        <v>0</v>
      </c>
      <c r="H4" s="27">
        <v>1</v>
      </c>
      <c r="I4" s="79"/>
      <c r="J4" s="79"/>
      <c r="K4" s="79"/>
      <c r="L4" s="79"/>
      <c r="M4" s="79"/>
      <c r="N4" s="79"/>
      <c r="O4" s="25"/>
      <c r="P4" s="27"/>
      <c r="Q4" s="27"/>
      <c r="R4" s="27"/>
      <c r="S4" s="27"/>
      <c r="T4" s="27"/>
      <c r="U4" s="28"/>
      <c r="V4" s="28"/>
      <c r="W4" s="28"/>
      <c r="X4" s="28"/>
      <c r="Y4" s="28"/>
      <c r="Z4" s="27"/>
      <c r="AA4" s="27"/>
      <c r="AB4" s="27"/>
      <c r="AC4" s="27"/>
      <c r="AD4" s="27"/>
      <c r="AE4" s="27"/>
      <c r="AF4" s="22"/>
      <c r="AG4" s="24"/>
      <c r="AH4" s="9"/>
      <c r="AI4" s="9"/>
      <c r="AJ4" s="9"/>
      <c r="AK4" s="9"/>
      <c r="AL4" s="9"/>
    </row>
    <row r="5" spans="1:38" ht="15" customHeight="1" x14ac:dyDescent="0.2">
      <c r="A5" s="1"/>
      <c r="B5" s="27">
        <v>1978</v>
      </c>
      <c r="C5" s="43" t="s">
        <v>39</v>
      </c>
      <c r="D5" s="11" t="s">
        <v>40</v>
      </c>
      <c r="E5" s="27">
        <v>8</v>
      </c>
      <c r="F5" s="27">
        <v>0</v>
      </c>
      <c r="G5" s="27">
        <v>2</v>
      </c>
      <c r="H5" s="27">
        <v>2</v>
      </c>
      <c r="I5" s="79"/>
      <c r="J5" s="79"/>
      <c r="K5" s="79"/>
      <c r="L5" s="79"/>
      <c r="M5" s="79"/>
      <c r="N5" s="79"/>
      <c r="O5" s="25"/>
      <c r="P5" s="27"/>
      <c r="Q5" s="27"/>
      <c r="R5" s="27"/>
      <c r="S5" s="27"/>
      <c r="T5" s="27"/>
      <c r="U5" s="28">
        <v>1</v>
      </c>
      <c r="V5" s="28">
        <v>0</v>
      </c>
      <c r="W5" s="28">
        <v>0</v>
      </c>
      <c r="X5" s="28">
        <v>0</v>
      </c>
      <c r="Y5" s="28"/>
      <c r="Z5" s="27"/>
      <c r="AA5" s="27"/>
      <c r="AB5" s="27"/>
      <c r="AC5" s="27"/>
      <c r="AD5" s="27"/>
      <c r="AE5" s="27"/>
      <c r="AF5" s="80" t="s">
        <v>41</v>
      </c>
      <c r="AG5" s="24"/>
      <c r="AH5" s="9"/>
      <c r="AI5" s="9"/>
      <c r="AJ5" s="9"/>
      <c r="AK5" s="9"/>
      <c r="AL5" s="9"/>
    </row>
    <row r="6" spans="1:38" ht="15" customHeight="1" x14ac:dyDescent="0.2">
      <c r="A6" s="1"/>
      <c r="B6" s="17" t="s">
        <v>9</v>
      </c>
      <c r="C6" s="18"/>
      <c r="D6" s="16"/>
      <c r="E6" s="19">
        <f>SUM(E4:E5)</f>
        <v>12</v>
      </c>
      <c r="F6" s="19">
        <f>SUM(F4:F5)</f>
        <v>0</v>
      </c>
      <c r="G6" s="19">
        <f>SUM(G4:G5)</f>
        <v>2</v>
      </c>
      <c r="H6" s="19">
        <f>SUM(H4:H5)</f>
        <v>3</v>
      </c>
      <c r="I6" s="19"/>
      <c r="J6" s="19"/>
      <c r="K6" s="19"/>
      <c r="L6" s="19"/>
      <c r="M6" s="19"/>
      <c r="N6" s="31"/>
      <c r="O6" s="32"/>
      <c r="P6" s="19">
        <f>SUM(P4:P5)</f>
        <v>0</v>
      </c>
      <c r="Q6" s="19">
        <f>SUM(Q4:Q5)</f>
        <v>0</v>
      </c>
      <c r="R6" s="19">
        <f>SUM(R4:R5)</f>
        <v>0</v>
      </c>
      <c r="S6" s="19">
        <f>SUM(S4:S5)</f>
        <v>0</v>
      </c>
      <c r="T6" s="19"/>
      <c r="U6" s="19">
        <f>SUM(U4:U5)</f>
        <v>1</v>
      </c>
      <c r="V6" s="19">
        <f>SUM(V4:V5)</f>
        <v>0</v>
      </c>
      <c r="W6" s="19">
        <f>SUM(W4:W5)</f>
        <v>0</v>
      </c>
      <c r="X6" s="19">
        <f>SUM(X4:X5)</f>
        <v>0</v>
      </c>
      <c r="Y6" s="19"/>
      <c r="Z6" s="19">
        <f t="shared" ref="Z6:AE6" si="0">SUM(Z4:Z5)</f>
        <v>0</v>
      </c>
      <c r="AA6" s="19">
        <f t="shared" si="0"/>
        <v>0</v>
      </c>
      <c r="AB6" s="19">
        <f t="shared" si="0"/>
        <v>0</v>
      </c>
      <c r="AC6" s="19">
        <f t="shared" si="0"/>
        <v>0</v>
      </c>
      <c r="AD6" s="19">
        <f t="shared" si="0"/>
        <v>0</v>
      </c>
      <c r="AE6" s="19">
        <f t="shared" si="0"/>
        <v>0</v>
      </c>
      <c r="AF6" s="14"/>
      <c r="AG6" s="24"/>
      <c r="AH6" s="9"/>
      <c r="AI6" s="9"/>
      <c r="AJ6" s="9"/>
      <c r="AK6" s="9"/>
      <c r="AL6" s="9"/>
    </row>
    <row r="7" spans="1:38" ht="15" customHeight="1" x14ac:dyDescent="0.2">
      <c r="A7" s="1"/>
      <c r="B7" s="29" t="s">
        <v>2</v>
      </c>
      <c r="C7" s="33"/>
      <c r="D7" s="34">
        <f>SUM(F6:H6)*5/3+(E6/3)+(AA6*25)+(AB6*10)+(AC6*25)+(AD6*20)+(AE6*15)</f>
        <v>12.333333333333334</v>
      </c>
      <c r="E7" s="1"/>
      <c r="F7" s="1"/>
      <c r="G7" s="1"/>
      <c r="H7" s="1"/>
      <c r="I7" s="1"/>
      <c r="J7" s="1"/>
      <c r="K7" s="1"/>
      <c r="L7" s="1"/>
      <c r="M7" s="1"/>
      <c r="N7" s="35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36"/>
      <c r="AE7" s="1"/>
      <c r="AF7" s="1"/>
      <c r="AG7" s="24"/>
      <c r="AH7" s="9"/>
      <c r="AI7" s="9"/>
      <c r="AJ7" s="9"/>
      <c r="AK7" s="9"/>
      <c r="AL7" s="9"/>
    </row>
    <row r="8" spans="1:38" s="10" customFormat="1" ht="15" customHeight="1" x14ac:dyDescent="0.25">
      <c r="A8" s="1"/>
      <c r="B8" s="1"/>
      <c r="C8" s="1"/>
      <c r="D8" s="25"/>
      <c r="E8" s="1"/>
      <c r="F8" s="1"/>
      <c r="G8" s="1"/>
      <c r="H8" s="1"/>
      <c r="I8" s="1"/>
      <c r="J8" s="1"/>
      <c r="K8" s="1"/>
      <c r="L8" s="1"/>
      <c r="M8" s="1"/>
      <c r="N8" s="35"/>
      <c r="O8" s="37"/>
      <c r="P8" s="1"/>
      <c r="Q8" s="38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39"/>
      <c r="AG8" s="24"/>
      <c r="AH8" s="9"/>
      <c r="AI8" s="9"/>
      <c r="AJ8" s="9"/>
      <c r="AK8" s="9"/>
      <c r="AL8" s="9"/>
    </row>
    <row r="9" spans="1:38" ht="15" customHeight="1" x14ac:dyDescent="0.25">
      <c r="A9" s="1"/>
      <c r="B9" s="23" t="s">
        <v>50</v>
      </c>
      <c r="C9" s="40"/>
      <c r="D9" s="40"/>
      <c r="E9" s="19" t="s">
        <v>4</v>
      </c>
      <c r="F9" s="19" t="s">
        <v>12</v>
      </c>
      <c r="G9" s="16" t="s">
        <v>13</v>
      </c>
      <c r="H9" s="19" t="s">
        <v>14</v>
      </c>
      <c r="I9" s="19" t="s">
        <v>3</v>
      </c>
      <c r="J9" s="1"/>
      <c r="K9" s="19" t="s">
        <v>22</v>
      </c>
      <c r="L9" s="19" t="s">
        <v>23</v>
      </c>
      <c r="M9" s="19" t="s">
        <v>24</v>
      </c>
      <c r="N9" s="31" t="s">
        <v>35</v>
      </c>
      <c r="O9" s="25"/>
      <c r="P9" s="41" t="s">
        <v>30</v>
      </c>
      <c r="Q9" s="13"/>
      <c r="R9" s="13"/>
      <c r="S9" s="13"/>
      <c r="T9" s="42"/>
      <c r="U9" s="42"/>
      <c r="V9" s="42"/>
      <c r="W9" s="42"/>
      <c r="X9" s="42"/>
      <c r="Y9" s="13"/>
      <c r="Z9" s="13"/>
      <c r="AA9" s="13"/>
      <c r="AB9" s="13"/>
      <c r="AC9" s="13"/>
      <c r="AD9" s="13"/>
      <c r="AE9" s="13"/>
      <c r="AF9" s="43"/>
      <c r="AG9" s="24"/>
      <c r="AH9" s="9"/>
      <c r="AI9" s="9"/>
      <c r="AJ9" s="9"/>
      <c r="AK9" s="9"/>
      <c r="AL9" s="9"/>
    </row>
    <row r="10" spans="1:38" ht="15" customHeight="1" x14ac:dyDescent="0.2">
      <c r="A10" s="1"/>
      <c r="B10" s="41" t="s">
        <v>15</v>
      </c>
      <c r="C10" s="13"/>
      <c r="D10" s="44"/>
      <c r="E10" s="27">
        <f>PRODUCT(E6)</f>
        <v>12</v>
      </c>
      <c r="F10" s="27">
        <f>PRODUCT(F6)</f>
        <v>0</v>
      </c>
      <c r="G10" s="27">
        <f>PRODUCT(G6)</f>
        <v>2</v>
      </c>
      <c r="H10" s="27">
        <f>PRODUCT(H6)</f>
        <v>3</v>
      </c>
      <c r="I10" s="27"/>
      <c r="J10" s="1"/>
      <c r="K10" s="45">
        <f>PRODUCT((F10+G10)/E10)</f>
        <v>0.16666666666666666</v>
      </c>
      <c r="L10" s="45">
        <f>PRODUCT(H10/E10)</f>
        <v>0.25</v>
      </c>
      <c r="M10" s="45"/>
      <c r="N10" s="30"/>
      <c r="O10" s="25"/>
      <c r="P10" s="46" t="s">
        <v>31</v>
      </c>
      <c r="Q10" s="47"/>
      <c r="R10" s="47"/>
      <c r="S10" s="48" t="s">
        <v>46</v>
      </c>
      <c r="T10" s="48"/>
      <c r="U10" s="48"/>
      <c r="V10" s="48"/>
      <c r="W10" s="48"/>
      <c r="X10" s="48"/>
      <c r="Y10" s="48"/>
      <c r="Z10" s="48"/>
      <c r="AA10" s="48"/>
      <c r="AB10" s="48"/>
      <c r="AC10" s="48"/>
      <c r="AD10" s="49" t="s">
        <v>36</v>
      </c>
      <c r="AE10" s="49"/>
      <c r="AF10" s="50"/>
      <c r="AG10" s="24"/>
      <c r="AH10" s="9"/>
      <c r="AI10" s="9"/>
      <c r="AJ10" s="9"/>
      <c r="AK10" s="9"/>
      <c r="AL10" s="9"/>
    </row>
    <row r="11" spans="1:38" ht="15" customHeight="1" x14ac:dyDescent="0.2">
      <c r="A11" s="1"/>
      <c r="B11" s="51" t="s">
        <v>16</v>
      </c>
      <c r="C11" s="52"/>
      <c r="D11" s="53"/>
      <c r="E11" s="27"/>
      <c r="F11" s="27"/>
      <c r="G11" s="27"/>
      <c r="H11" s="27"/>
      <c r="I11" s="27"/>
      <c r="J11" s="1"/>
      <c r="K11" s="45"/>
      <c r="L11" s="45"/>
      <c r="M11" s="45"/>
      <c r="N11" s="30"/>
      <c r="O11" s="25"/>
      <c r="P11" s="54" t="s">
        <v>32</v>
      </c>
      <c r="Q11" s="55"/>
      <c r="R11" s="55"/>
      <c r="S11" s="56" t="s">
        <v>48</v>
      </c>
      <c r="T11" s="56"/>
      <c r="U11" s="56"/>
      <c r="V11" s="56"/>
      <c r="W11" s="56"/>
      <c r="X11" s="56"/>
      <c r="Y11" s="56"/>
      <c r="Z11" s="56"/>
      <c r="AA11" s="56"/>
      <c r="AB11" s="56"/>
      <c r="AC11" s="56"/>
      <c r="AD11" s="57" t="s">
        <v>45</v>
      </c>
      <c r="AE11" s="57"/>
      <c r="AF11" s="58"/>
      <c r="AG11" s="24"/>
      <c r="AH11" s="9"/>
      <c r="AI11" s="9"/>
      <c r="AJ11" s="9"/>
      <c r="AK11" s="9"/>
      <c r="AL11" s="9"/>
    </row>
    <row r="12" spans="1:38" ht="15" customHeight="1" x14ac:dyDescent="0.2">
      <c r="A12" s="1"/>
      <c r="B12" s="59" t="s">
        <v>17</v>
      </c>
      <c r="C12" s="60"/>
      <c r="D12" s="61"/>
      <c r="E12" s="28">
        <f>PRODUCT(U6)</f>
        <v>1</v>
      </c>
      <c r="F12" s="28">
        <f>PRODUCT(V6)</f>
        <v>0</v>
      </c>
      <c r="G12" s="28">
        <f>PRODUCT(W6)</f>
        <v>0</v>
      </c>
      <c r="H12" s="28">
        <f>PRODUCT(X6)</f>
        <v>0</v>
      </c>
      <c r="I12" s="28"/>
      <c r="J12" s="1"/>
      <c r="K12" s="62">
        <f>PRODUCT((F12+G12)/E12)</f>
        <v>0</v>
      </c>
      <c r="L12" s="62">
        <f>PRODUCT(H12/E12)</f>
        <v>0</v>
      </c>
      <c r="M12" s="62"/>
      <c r="N12" s="63"/>
      <c r="O12" s="25"/>
      <c r="P12" s="54" t="s">
        <v>33</v>
      </c>
      <c r="Q12" s="55"/>
      <c r="R12" s="55"/>
      <c r="S12" s="56" t="s">
        <v>47</v>
      </c>
      <c r="T12" s="56"/>
      <c r="U12" s="56"/>
      <c r="V12" s="56"/>
      <c r="W12" s="56"/>
      <c r="X12" s="56"/>
      <c r="Y12" s="56"/>
      <c r="Z12" s="56"/>
      <c r="AA12" s="56"/>
      <c r="AB12" s="56"/>
      <c r="AC12" s="56"/>
      <c r="AD12" s="57" t="s">
        <v>44</v>
      </c>
      <c r="AE12" s="57"/>
      <c r="AF12" s="58"/>
      <c r="AG12" s="24"/>
      <c r="AH12" s="9"/>
      <c r="AI12" s="9"/>
      <c r="AJ12" s="9"/>
      <c r="AK12" s="9"/>
      <c r="AL12" s="9"/>
    </row>
    <row r="13" spans="1:38" ht="15" customHeight="1" x14ac:dyDescent="0.2">
      <c r="A13" s="1"/>
      <c r="B13" s="64" t="s">
        <v>18</v>
      </c>
      <c r="C13" s="65"/>
      <c r="D13" s="66"/>
      <c r="E13" s="19">
        <f>SUM(E10:E12)</f>
        <v>13</v>
      </c>
      <c r="F13" s="19">
        <f>SUM(F10:F12)</f>
        <v>0</v>
      </c>
      <c r="G13" s="19">
        <f>SUM(G10:G12)</f>
        <v>2</v>
      </c>
      <c r="H13" s="19">
        <f>SUM(H10:H12)</f>
        <v>3</v>
      </c>
      <c r="I13" s="19"/>
      <c r="J13" s="1"/>
      <c r="K13" s="67">
        <f>PRODUCT((F13+G13)/E13)</f>
        <v>0.15384615384615385</v>
      </c>
      <c r="L13" s="67">
        <f>PRODUCT(H13/E13)</f>
        <v>0.23076923076923078</v>
      </c>
      <c r="M13" s="67"/>
      <c r="N13" s="31"/>
      <c r="O13" s="25"/>
      <c r="P13" s="68" t="s">
        <v>34</v>
      </c>
      <c r="Q13" s="69"/>
      <c r="R13" s="69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70"/>
      <c r="AE13" s="71"/>
      <c r="AF13" s="72"/>
      <c r="AG13" s="24"/>
      <c r="AH13" s="9"/>
      <c r="AI13" s="9"/>
      <c r="AJ13" s="9"/>
      <c r="AK13" s="9"/>
      <c r="AL13" s="9"/>
    </row>
    <row r="14" spans="1:38" ht="15" customHeight="1" x14ac:dyDescent="0.25">
      <c r="A14" s="1"/>
      <c r="B14" s="36"/>
      <c r="C14" s="36"/>
      <c r="D14" s="36"/>
      <c r="E14" s="36"/>
      <c r="F14" s="36"/>
      <c r="G14" s="36"/>
      <c r="H14" s="36"/>
      <c r="I14" s="36"/>
      <c r="J14" s="1"/>
      <c r="K14" s="36"/>
      <c r="L14" s="36"/>
      <c r="M14" s="36"/>
      <c r="N14" s="35"/>
      <c r="O14" s="25"/>
      <c r="P14" s="1"/>
      <c r="Q14" s="38"/>
      <c r="R14" s="1"/>
      <c r="S14" s="1"/>
      <c r="T14" s="25"/>
      <c r="U14" s="25"/>
      <c r="V14" s="73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24"/>
      <c r="AH14" s="9"/>
      <c r="AI14" s="9"/>
      <c r="AJ14" s="9"/>
      <c r="AK14" s="9"/>
      <c r="AL14" s="9"/>
    </row>
    <row r="15" spans="1:38" ht="15" customHeight="1" x14ac:dyDescent="0.25">
      <c r="A15" s="1"/>
      <c r="B15" s="1" t="s">
        <v>37</v>
      </c>
      <c r="C15" s="1"/>
      <c r="D15" s="1" t="s">
        <v>42</v>
      </c>
      <c r="E15" s="1"/>
      <c r="F15" s="1"/>
      <c r="G15" s="1"/>
      <c r="H15" s="1"/>
      <c r="I15" s="1"/>
      <c r="J15" s="1"/>
      <c r="K15" s="1"/>
      <c r="L15" s="1"/>
      <c r="M15" s="1"/>
      <c r="N15" s="38"/>
      <c r="O15" s="25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39"/>
      <c r="AG15" s="24"/>
      <c r="AH15" s="9"/>
      <c r="AI15" s="9"/>
      <c r="AJ15" s="9"/>
      <c r="AK15" s="9"/>
      <c r="AL15" s="9"/>
    </row>
    <row r="16" spans="1:38" ht="15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38"/>
      <c r="O16" s="25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39"/>
      <c r="AG16" s="24"/>
      <c r="AH16" s="9"/>
      <c r="AI16" s="9"/>
      <c r="AJ16" s="9"/>
      <c r="AK16" s="9"/>
      <c r="AL16" s="9"/>
    </row>
    <row r="17" spans="1:38" ht="15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38"/>
      <c r="O17" s="25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39"/>
      <c r="AG17" s="24"/>
      <c r="AH17" s="9"/>
      <c r="AI17" s="9"/>
      <c r="AJ17" s="9"/>
      <c r="AK17" s="9"/>
      <c r="AL17" s="9"/>
    </row>
    <row r="18" spans="1:38" ht="15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38"/>
      <c r="O18" s="25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39"/>
      <c r="AG18" s="24"/>
      <c r="AH18" s="9"/>
      <c r="AI18" s="9"/>
      <c r="AJ18" s="9"/>
      <c r="AK18" s="9"/>
      <c r="AL18" s="9"/>
    </row>
    <row r="19" spans="1:38" ht="15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38"/>
      <c r="O19" s="25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39"/>
      <c r="AG19" s="24"/>
      <c r="AH19" s="9"/>
      <c r="AI19" s="9"/>
      <c r="AJ19" s="9"/>
      <c r="AK19" s="9"/>
      <c r="AL19" s="9"/>
    </row>
    <row r="20" spans="1:38" ht="15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38"/>
      <c r="O20" s="25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39"/>
      <c r="AG20" s="24"/>
      <c r="AH20" s="9"/>
      <c r="AI20" s="9"/>
      <c r="AJ20" s="9"/>
      <c r="AK20" s="9"/>
      <c r="AL20" s="9"/>
    </row>
    <row r="21" spans="1:38" ht="15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38"/>
      <c r="O21" s="25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39"/>
      <c r="AG21" s="24"/>
      <c r="AH21" s="9"/>
      <c r="AI21" s="9"/>
      <c r="AJ21" s="9"/>
      <c r="AK21" s="9"/>
      <c r="AL21" s="9"/>
    </row>
    <row r="22" spans="1:38" ht="1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38"/>
      <c r="O22" s="25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39"/>
      <c r="AG22" s="24"/>
      <c r="AH22" s="9"/>
      <c r="AI22" s="9"/>
      <c r="AJ22" s="9"/>
      <c r="AK22" s="9"/>
      <c r="AL22" s="9"/>
    </row>
    <row r="23" spans="1:38" ht="1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38"/>
      <c r="O23" s="25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39"/>
      <c r="AG23" s="24"/>
      <c r="AH23" s="9"/>
      <c r="AI23" s="9"/>
      <c r="AJ23" s="9"/>
      <c r="AK23" s="9"/>
      <c r="AL23" s="9"/>
    </row>
    <row r="24" spans="1:38" ht="1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38"/>
      <c r="O24" s="25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39"/>
      <c r="AG24" s="24"/>
      <c r="AH24" s="9"/>
      <c r="AI24" s="9"/>
      <c r="AJ24" s="9"/>
      <c r="AK24" s="9"/>
      <c r="AL24" s="9"/>
    </row>
    <row r="25" spans="1:38" ht="1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38"/>
      <c r="O25" s="25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39"/>
      <c r="AG25" s="24"/>
      <c r="AH25" s="9"/>
      <c r="AI25" s="9"/>
      <c r="AJ25" s="9"/>
      <c r="AK25" s="9"/>
      <c r="AL25" s="9"/>
    </row>
    <row r="26" spans="1:38" ht="1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38"/>
      <c r="O26" s="25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39"/>
      <c r="AG26" s="24"/>
      <c r="AH26" s="9"/>
      <c r="AI26" s="9"/>
      <c r="AJ26" s="9"/>
      <c r="AK26" s="9"/>
      <c r="AL26" s="9"/>
    </row>
    <row r="27" spans="1:38" ht="1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38"/>
      <c r="O27" s="25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39"/>
      <c r="AG27" s="24"/>
      <c r="AH27" s="9"/>
      <c r="AI27" s="9"/>
      <c r="AJ27" s="9"/>
      <c r="AK27" s="9"/>
      <c r="AL27" s="9"/>
    </row>
    <row r="28" spans="1:38" ht="1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38"/>
      <c r="O28" s="25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39"/>
      <c r="AG28" s="24"/>
      <c r="AH28" s="9"/>
      <c r="AI28" s="9"/>
      <c r="AJ28" s="9"/>
      <c r="AK28" s="9"/>
      <c r="AL28" s="9"/>
    </row>
    <row r="29" spans="1:38" ht="1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38"/>
      <c r="O29" s="25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39"/>
      <c r="AG29" s="24"/>
      <c r="AH29" s="9"/>
      <c r="AI29" s="9"/>
      <c r="AJ29" s="9"/>
      <c r="AK29" s="9"/>
      <c r="AL29" s="9"/>
    </row>
    <row r="30" spans="1:38" ht="1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38"/>
      <c r="O30" s="25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39"/>
      <c r="AG30" s="24"/>
      <c r="AH30" s="9"/>
      <c r="AI30" s="9"/>
      <c r="AJ30" s="9"/>
      <c r="AK30" s="9"/>
      <c r="AL30" s="9"/>
    </row>
    <row r="31" spans="1:38" ht="1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38"/>
      <c r="O31" s="25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39"/>
      <c r="AG31" s="24"/>
      <c r="AH31" s="9"/>
      <c r="AI31" s="9"/>
      <c r="AJ31" s="9"/>
      <c r="AK31" s="9"/>
      <c r="AL31" s="9"/>
    </row>
    <row r="32" spans="1:38" ht="1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38"/>
      <c r="O32" s="25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39"/>
      <c r="AG32" s="24"/>
      <c r="AH32" s="9"/>
      <c r="AI32" s="9"/>
      <c r="AJ32" s="9"/>
      <c r="AK32" s="9"/>
      <c r="AL32" s="9"/>
    </row>
    <row r="33" spans="1:38" ht="1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38"/>
      <c r="O33" s="25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39"/>
      <c r="AG33" s="24"/>
      <c r="AH33" s="9"/>
      <c r="AI33" s="9"/>
      <c r="AJ33" s="9"/>
      <c r="AK33" s="9"/>
      <c r="AL33" s="9"/>
    </row>
    <row r="34" spans="1:38" ht="1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38"/>
      <c r="O34" s="25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39"/>
      <c r="AG34" s="24"/>
      <c r="AH34" s="9"/>
      <c r="AI34" s="9"/>
      <c r="AJ34" s="9"/>
      <c r="AK34" s="9"/>
      <c r="AL34" s="9"/>
    </row>
    <row r="35" spans="1:38" ht="1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38"/>
      <c r="O35" s="25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39"/>
      <c r="AG35" s="24"/>
      <c r="AH35" s="9"/>
      <c r="AI35" s="9"/>
      <c r="AJ35" s="9"/>
      <c r="AK35" s="9"/>
      <c r="AL35" s="9"/>
    </row>
    <row r="36" spans="1:38" ht="1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38"/>
      <c r="O36" s="25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39"/>
      <c r="AG36" s="24"/>
      <c r="AH36" s="9"/>
      <c r="AI36" s="9"/>
      <c r="AJ36" s="9"/>
      <c r="AK36" s="9"/>
      <c r="AL36" s="9"/>
    </row>
    <row r="37" spans="1:38" s="75" customFormat="1" ht="15" customHeight="1" x14ac:dyDescent="0.25">
      <c r="A37" s="1"/>
      <c r="B37" s="1"/>
      <c r="C37" s="9"/>
      <c r="D37" s="1"/>
      <c r="E37" s="1"/>
      <c r="F37" s="1"/>
      <c r="G37" s="1"/>
      <c r="H37" s="1"/>
      <c r="I37" s="1"/>
      <c r="J37" s="1"/>
      <c r="K37" s="1"/>
      <c r="L37" s="1"/>
      <c r="M37" s="74"/>
      <c r="N37" s="74"/>
      <c r="O37" s="25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39"/>
      <c r="AG37" s="24"/>
      <c r="AH37" s="9"/>
      <c r="AI37" s="9"/>
      <c r="AJ37" s="9"/>
      <c r="AK37" s="9"/>
      <c r="AL37" s="9"/>
    </row>
    <row r="38" spans="1:38" s="75" customFormat="1" ht="1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25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39"/>
      <c r="AG38" s="24"/>
      <c r="AH38" s="9"/>
      <c r="AI38" s="9"/>
      <c r="AJ38" s="9"/>
      <c r="AK38" s="9"/>
      <c r="AL38" s="9"/>
    </row>
    <row r="39" spans="1:38" s="75" customFormat="1" ht="1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25"/>
      <c r="P39" s="1"/>
      <c r="Q39" s="1"/>
      <c r="R39" s="1"/>
      <c r="S39" s="1"/>
      <c r="T39" s="1"/>
      <c r="U39" s="1"/>
      <c r="V39" s="1"/>
      <c r="W39" s="1"/>
      <c r="X39" s="1"/>
      <c r="Y39" s="1"/>
      <c r="Z39" s="25"/>
      <c r="AA39" s="25"/>
      <c r="AB39" s="25"/>
      <c r="AC39" s="25"/>
      <c r="AD39" s="25"/>
      <c r="AE39" s="25"/>
      <c r="AF39" s="25"/>
      <c r="AG39" s="24"/>
      <c r="AH39" s="9"/>
      <c r="AI39" s="9"/>
      <c r="AJ39" s="9"/>
      <c r="AK39" s="9"/>
      <c r="AL39" s="9"/>
    </row>
    <row r="40" spans="1:38" ht="1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25"/>
      <c r="P40" s="1"/>
      <c r="Q40" s="1"/>
      <c r="R40" s="1"/>
      <c r="S40" s="1"/>
      <c r="T40" s="1"/>
      <c r="U40" s="1"/>
      <c r="V40" s="1"/>
      <c r="W40" s="1"/>
      <c r="X40" s="1"/>
      <c r="Y40" s="1"/>
      <c r="Z40" s="25"/>
      <c r="AA40" s="25"/>
      <c r="AB40" s="25"/>
      <c r="AC40" s="25"/>
      <c r="AD40" s="25"/>
      <c r="AE40" s="25"/>
      <c r="AF40" s="25"/>
      <c r="AG40" s="24"/>
      <c r="AH40" s="9"/>
      <c r="AI40" s="9"/>
      <c r="AJ40" s="9"/>
      <c r="AK40" s="9"/>
      <c r="AL40" s="9"/>
    </row>
    <row r="41" spans="1:38" ht="1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25"/>
      <c r="P41" s="1"/>
      <c r="Q41" s="1"/>
      <c r="R41" s="1"/>
      <c r="S41" s="1"/>
      <c r="T41" s="1"/>
      <c r="U41" s="1"/>
      <c r="V41" s="1"/>
      <c r="W41" s="1"/>
      <c r="X41" s="1"/>
      <c r="Y41" s="1"/>
      <c r="Z41" s="25"/>
      <c r="AA41" s="25"/>
      <c r="AB41" s="25"/>
      <c r="AC41" s="25"/>
      <c r="AD41" s="25"/>
      <c r="AE41" s="25"/>
      <c r="AF41" s="25"/>
      <c r="AG41" s="9"/>
      <c r="AH41" s="9"/>
      <c r="AI41" s="9"/>
      <c r="AJ41" s="9"/>
      <c r="AK41" s="9"/>
      <c r="AL41" s="9"/>
    </row>
    <row r="42" spans="1:38" ht="1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35"/>
      <c r="O42" s="25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39"/>
      <c r="AG42" s="24"/>
      <c r="AH42" s="9"/>
      <c r="AI42" s="9"/>
      <c r="AJ42" s="9"/>
      <c r="AK42" s="9"/>
      <c r="AL42" s="9"/>
    </row>
    <row r="43" spans="1:38" ht="15" customHeight="1" x14ac:dyDescent="0.25">
      <c r="A43" s="1"/>
      <c r="B43" s="1"/>
      <c r="C43" s="9"/>
      <c r="D43" s="9"/>
      <c r="E43" s="1"/>
      <c r="F43" s="1"/>
      <c r="G43" s="1"/>
      <c r="H43" s="1"/>
      <c r="I43" s="1"/>
      <c r="J43" s="1"/>
      <c r="K43" s="1"/>
      <c r="L43" s="1"/>
      <c r="M43" s="74"/>
      <c r="N43" s="35"/>
      <c r="O43" s="25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39"/>
      <c r="AG43" s="9"/>
      <c r="AH43" s="9"/>
      <c r="AI43" s="9"/>
      <c r="AJ43" s="9"/>
      <c r="AK43" s="9"/>
      <c r="AL43" s="9"/>
    </row>
    <row r="44" spans="1:38" ht="15" customHeight="1" x14ac:dyDescent="0.25">
      <c r="A44" s="1"/>
      <c r="B44" s="1"/>
      <c r="C44" s="9"/>
      <c r="D44" s="9"/>
      <c r="E44" s="1"/>
      <c r="F44" s="1"/>
      <c r="G44" s="1"/>
      <c r="H44" s="1"/>
      <c r="I44" s="1"/>
      <c r="J44" s="1"/>
      <c r="K44" s="1"/>
      <c r="L44" s="1"/>
      <c r="M44" s="74"/>
      <c r="N44" s="74"/>
      <c r="O44" s="25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39"/>
      <c r="AG44" s="9"/>
      <c r="AH44" s="9"/>
      <c r="AI44" s="9"/>
      <c r="AJ44" s="9"/>
      <c r="AK44" s="9"/>
      <c r="AL44" s="9"/>
    </row>
    <row r="45" spans="1:38" ht="1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25"/>
      <c r="P45" s="1"/>
      <c r="Q45" s="38"/>
      <c r="R45" s="1"/>
      <c r="S45" s="1"/>
      <c r="T45" s="25"/>
      <c r="U45" s="25"/>
      <c r="V45" s="73"/>
      <c r="W45" s="1"/>
      <c r="X45" s="1"/>
      <c r="Y45" s="1"/>
      <c r="Z45" s="1"/>
      <c r="AA45" s="1"/>
      <c r="AB45" s="1"/>
      <c r="AC45" s="1"/>
      <c r="AD45" s="1"/>
      <c r="AE45" s="1"/>
      <c r="AF45" s="39"/>
      <c r="AG45" s="9"/>
      <c r="AH45" s="75"/>
      <c r="AI45" s="75"/>
      <c r="AJ45" s="75"/>
      <c r="AK45" s="75"/>
      <c r="AL45" s="75"/>
    </row>
    <row r="46" spans="1:38" ht="1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25"/>
      <c r="P46" s="1"/>
      <c r="Q46" s="38"/>
      <c r="R46" s="1"/>
      <c r="S46" s="1"/>
      <c r="T46" s="25"/>
      <c r="U46" s="25"/>
      <c r="V46" s="73"/>
      <c r="W46" s="73"/>
      <c r="X46" s="25"/>
      <c r="Y46" s="25"/>
      <c r="Z46" s="25"/>
      <c r="AA46" s="25"/>
      <c r="AB46" s="25"/>
      <c r="AC46" s="25"/>
      <c r="AD46" s="25"/>
      <c r="AE46" s="25"/>
      <c r="AF46" s="25"/>
      <c r="AG46" s="9"/>
      <c r="AH46" s="75"/>
      <c r="AI46" s="75"/>
      <c r="AJ46" s="75"/>
      <c r="AK46" s="75"/>
      <c r="AL46" s="75"/>
    </row>
    <row r="47" spans="1:38" ht="15" customHeight="1" x14ac:dyDescent="0.25">
      <c r="A47" s="76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25"/>
      <c r="P47" s="1"/>
      <c r="Q47" s="38"/>
      <c r="R47" s="1"/>
      <c r="S47" s="1"/>
      <c r="T47" s="25"/>
      <c r="U47" s="25"/>
      <c r="V47" s="73"/>
      <c r="W47" s="73"/>
      <c r="X47" s="25"/>
      <c r="Y47" s="25"/>
      <c r="Z47" s="25"/>
      <c r="AA47" s="25"/>
      <c r="AB47" s="25"/>
      <c r="AC47" s="25"/>
      <c r="AD47" s="25"/>
      <c r="AE47" s="25"/>
      <c r="AF47" s="25"/>
      <c r="AG47" s="9"/>
    </row>
    <row r="48" spans="1:38" ht="15" customHeight="1" x14ac:dyDescent="0.25">
      <c r="A48" s="76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25"/>
      <c r="P48" s="1"/>
      <c r="Q48" s="38"/>
      <c r="R48" s="1"/>
      <c r="S48" s="1"/>
      <c r="T48" s="25"/>
      <c r="U48" s="25"/>
      <c r="V48" s="73"/>
      <c r="W48" s="73"/>
      <c r="X48" s="25"/>
      <c r="Y48" s="25"/>
      <c r="Z48" s="25"/>
      <c r="AA48" s="25"/>
      <c r="AB48" s="25"/>
      <c r="AC48" s="25"/>
      <c r="AD48" s="25"/>
      <c r="AE48" s="25"/>
      <c r="AF48" s="25"/>
      <c r="AG48" s="9"/>
    </row>
    <row r="49" spans="1:33" ht="15" customHeight="1" x14ac:dyDescent="0.25">
      <c r="A49" s="76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35"/>
      <c r="O49" s="25"/>
      <c r="P49" s="1"/>
      <c r="Q49" s="38"/>
      <c r="R49" s="1"/>
      <c r="S49" s="1"/>
      <c r="T49" s="25"/>
      <c r="U49" s="25"/>
      <c r="V49" s="73"/>
      <c r="W49" s="1"/>
      <c r="X49" s="1"/>
      <c r="Y49" s="1"/>
      <c r="Z49" s="1"/>
      <c r="AA49" s="1"/>
      <c r="AB49" s="1"/>
      <c r="AC49" s="1"/>
      <c r="AD49" s="1"/>
      <c r="AE49" s="1"/>
      <c r="AF49" s="39"/>
      <c r="AG49" s="9"/>
    </row>
    <row r="50" spans="1:33" ht="15" customHeight="1" x14ac:dyDescent="0.25">
      <c r="A50" s="76"/>
      <c r="B50" s="1"/>
      <c r="C50" s="9"/>
      <c r="D50" s="9"/>
      <c r="E50" s="1"/>
      <c r="F50" s="1"/>
      <c r="G50" s="1"/>
      <c r="H50" s="1"/>
      <c r="I50" s="1"/>
      <c r="J50" s="1"/>
      <c r="K50" s="1"/>
      <c r="L50" s="1"/>
      <c r="M50" s="74"/>
      <c r="N50" s="35"/>
      <c r="O50" s="25"/>
      <c r="P50" s="1"/>
      <c r="Q50" s="38"/>
      <c r="R50" s="1"/>
      <c r="S50" s="25"/>
      <c r="T50" s="25"/>
      <c r="U50" s="25"/>
      <c r="V50" s="25"/>
      <c r="W50" s="1"/>
      <c r="X50" s="1"/>
      <c r="Y50" s="1"/>
      <c r="Z50" s="1"/>
      <c r="AA50" s="1"/>
      <c r="AB50" s="1"/>
      <c r="AC50" s="1"/>
      <c r="AD50" s="1"/>
      <c r="AE50" s="1"/>
      <c r="AF50" s="39"/>
      <c r="AG50" s="9"/>
    </row>
    <row r="51" spans="1:33" ht="15" customHeight="1" x14ac:dyDescent="0.25">
      <c r="A51" s="76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25"/>
      <c r="P51" s="1"/>
      <c r="Q51" s="38"/>
      <c r="R51" s="1"/>
      <c r="S51" s="1"/>
      <c r="T51" s="25"/>
      <c r="U51" s="25"/>
      <c r="V51" s="73"/>
      <c r="W51" s="73"/>
      <c r="X51" s="25"/>
      <c r="Y51" s="25"/>
      <c r="Z51" s="25"/>
      <c r="AA51" s="25"/>
      <c r="AB51" s="25"/>
      <c r="AC51" s="25"/>
      <c r="AD51" s="25"/>
      <c r="AE51" s="25"/>
      <c r="AF51" s="25"/>
      <c r="AG51" s="9"/>
    </row>
    <row r="52" spans="1:33" ht="15" customHeight="1" x14ac:dyDescent="0.25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38"/>
      <c r="O52" s="25"/>
      <c r="P52" s="1"/>
      <c r="Q52" s="38"/>
      <c r="R52" s="1"/>
      <c r="S52" s="1"/>
      <c r="T52" s="25"/>
      <c r="U52" s="25"/>
      <c r="V52" s="73"/>
      <c r="W52" s="1"/>
      <c r="X52" s="1"/>
      <c r="Y52" s="1"/>
      <c r="Z52" s="1"/>
      <c r="AA52" s="1"/>
      <c r="AB52" s="1"/>
      <c r="AC52" s="1"/>
      <c r="AD52" s="1"/>
      <c r="AE52" s="1"/>
      <c r="AF52" s="39"/>
    </row>
    <row r="53" spans="1:33" ht="15" customHeight="1" x14ac:dyDescent="0.25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38"/>
      <c r="O53" s="25"/>
      <c r="P53" s="1"/>
      <c r="Q53" s="38"/>
      <c r="R53" s="1"/>
      <c r="S53" s="1"/>
      <c r="T53" s="25"/>
      <c r="U53" s="25"/>
      <c r="V53" s="73"/>
      <c r="W53" s="1"/>
      <c r="X53" s="1"/>
      <c r="Y53" s="1"/>
      <c r="Z53" s="1"/>
      <c r="AA53" s="1"/>
      <c r="AB53" s="1"/>
      <c r="AC53" s="1"/>
      <c r="AD53" s="1"/>
      <c r="AE53" s="1"/>
      <c r="AF53" s="39"/>
    </row>
    <row r="54" spans="1:33" ht="15" customHeight="1" x14ac:dyDescent="0.25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38"/>
      <c r="O54" s="25"/>
      <c r="P54" s="1"/>
      <c r="Q54" s="38"/>
      <c r="R54" s="1"/>
      <c r="S54" s="1"/>
      <c r="T54" s="25"/>
      <c r="U54" s="25"/>
      <c r="V54" s="73"/>
      <c r="W54" s="1"/>
      <c r="X54" s="1"/>
      <c r="Y54" s="1"/>
      <c r="Z54" s="1"/>
      <c r="AA54" s="1"/>
      <c r="AB54" s="1"/>
      <c r="AC54" s="1"/>
      <c r="AD54" s="1"/>
      <c r="AE54" s="1"/>
      <c r="AF54" s="39"/>
    </row>
    <row r="55" spans="1:33" ht="15" customHeight="1" x14ac:dyDescent="0.25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38"/>
      <c r="O55" s="25"/>
      <c r="P55" s="1"/>
      <c r="Q55" s="38"/>
      <c r="R55" s="1"/>
      <c r="S55" s="1"/>
      <c r="T55" s="25"/>
      <c r="U55" s="25"/>
      <c r="V55" s="73"/>
      <c r="W55" s="1"/>
      <c r="X55" s="1"/>
      <c r="Y55" s="1"/>
      <c r="Z55" s="1"/>
      <c r="AA55" s="1"/>
      <c r="AB55" s="1"/>
      <c r="AC55" s="1"/>
      <c r="AD55" s="1"/>
      <c r="AE55" s="1"/>
      <c r="AF55" s="39"/>
    </row>
    <row r="56" spans="1:33" ht="15" customHeight="1" x14ac:dyDescent="0.25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38"/>
      <c r="O56" s="25"/>
      <c r="P56" s="1"/>
      <c r="Q56" s="38"/>
      <c r="R56" s="1"/>
      <c r="S56" s="1"/>
      <c r="T56" s="25"/>
      <c r="U56" s="25"/>
      <c r="V56" s="73"/>
      <c r="W56" s="1"/>
      <c r="X56" s="1"/>
      <c r="Y56" s="1"/>
      <c r="Z56" s="1"/>
      <c r="AA56" s="1"/>
      <c r="AB56" s="1"/>
      <c r="AC56" s="1"/>
      <c r="AD56" s="1"/>
      <c r="AE56" s="1"/>
      <c r="AF56" s="3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2019-02-02T14:29:57Z</dcterms:modified>
</cp:coreProperties>
</file>