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 s="1"/>
  <c r="H12" i="1" s="1"/>
  <c r="G5" i="1"/>
  <c r="G9" i="1" s="1"/>
  <c r="F5" i="1"/>
  <c r="F9" i="1" s="1"/>
  <c r="F12" i="1" s="1"/>
  <c r="E5" i="1"/>
  <c r="E9" i="1" s="1"/>
  <c r="E12" i="1" l="1"/>
  <c r="L9" i="1"/>
  <c r="L12" i="1"/>
  <c r="D6" i="1"/>
  <c r="G12" i="1"/>
  <c r="K12" i="1" s="1"/>
  <c r="K9" i="1"/>
</calcChain>
</file>

<file path=xl/sharedStrings.xml><?xml version="1.0" encoding="utf-8"?>
<sst xmlns="http://schemas.openxmlformats.org/spreadsheetml/2006/main" count="68" uniqueCount="50">
  <si>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</si>
  <si>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</si>
  <si>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</si>
  <si>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</si>
  <si>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</si>
  <si>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</si>
  <si>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</si>
  <si>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</si>
  <si>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</si>
  <si>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</si>
  <si>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</si>
  <si>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</si>
  <si>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</si>
  <si>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</si>
  <si>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</si>
  <si>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</si>
  <si>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</si>
  <si>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</si>
  <si>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</si>
  <si>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</si>
  <si>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</si>
  <si>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</si>
  <si>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</si>
  <si>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</si>
  <si>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</si>
  <si>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</si>
  <si>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</si>
  <si>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</si>
  <si>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</si>
  <si>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</si>
  <si>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</si>
  <si>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</si>
  <si>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</si>
  <si>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</si>
  <si>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</si>
  <si>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</si>
  <si>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</si>
  <si>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</si>
  <si>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</si>
  <si>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</si>
  <si>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Laaka = Lapuan Laaka</t>
  </si>
  <si>
    <t>9.</t>
  </si>
  <si>
    <t>Laaka</t>
  </si>
  <si>
    <t>1.  ottelu</t>
  </si>
  <si>
    <t>2.  ottelu</t>
  </si>
  <si>
    <t>Raija Tyynismaa</t>
  </si>
  <si>
    <t>20.05. 1962  Kiri - Laaka  25-7</t>
  </si>
  <si>
    <t>03.06. 1962  Veto - Laaka  19-17</t>
  </si>
  <si>
    <t>19.08. 1962  LP - Laaka  24-6</t>
  </si>
  <si>
    <t>3.  ottelu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</si>
</sst>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3" borderId="3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1962</v>
      </c>
      <c r="C4" s="27" t="s">
        <v>41</v>
      </c>
      <c r="D4" s="61" t="s">
        <v>42</v>
      </c>
      <c r="E4" s="27">
        <v>4</v>
      </c>
      <c r="F4" s="27">
        <v>0</v>
      </c>
      <c r="G4" s="27">
        <v>1</v>
      </c>
      <c r="H4" s="27">
        <v>2</v>
      </c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4</v>
      </c>
      <c r="F5" s="19">
        <f>SUM(F4:F4)</f>
        <v>0</v>
      </c>
      <c r="G5" s="19">
        <f>SUM(G4:G4)</f>
        <v>1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6.333333333333333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35</v>
      </c>
      <c r="Q8" s="13"/>
      <c r="R8" s="13"/>
      <c r="S8" s="13"/>
      <c r="T8" s="65"/>
      <c r="U8" s="65"/>
      <c r="V8" s="65"/>
      <c r="W8" s="65"/>
      <c r="X8" s="65"/>
      <c r="Y8" s="13"/>
      <c r="Z8" s="13"/>
      <c r="AA8" s="13"/>
      <c r="AB8" s="13"/>
      <c r="AC8" s="13"/>
      <c r="AD8" s="13"/>
      <c r="AE8" s="13"/>
      <c r="AF8" s="66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4</v>
      </c>
      <c r="F9" s="27">
        <f>PRODUCT(F5)</f>
        <v>0</v>
      </c>
      <c r="G9" s="27">
        <f>PRODUCT(G5)</f>
        <v>1</v>
      </c>
      <c r="H9" s="27">
        <f>PRODUCT(H5)</f>
        <v>2</v>
      </c>
      <c r="I9" s="27"/>
      <c r="J9" s="1"/>
      <c r="K9" s="43">
        <f>PRODUCT((F9+G9)/E9)</f>
        <v>0.25</v>
      </c>
      <c r="L9" s="43">
        <f>PRODUCT(H9/E9)</f>
        <v>0.5</v>
      </c>
      <c r="M9" s="43"/>
      <c r="N9" s="30"/>
      <c r="O9" s="25"/>
      <c r="P9" s="67" t="s">
        <v>36</v>
      </c>
      <c r="Q9" s="68"/>
      <c r="R9" s="68"/>
      <c r="S9" s="69" t="s">
        <v>46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70" t="s">
        <v>43</v>
      </c>
      <c r="AE9" s="70"/>
      <c r="AF9" s="8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1" t="s">
        <v>37</v>
      </c>
      <c r="Q10" s="72"/>
      <c r="R10" s="72"/>
      <c r="S10" s="73" t="s">
        <v>47</v>
      </c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4" t="s">
        <v>44</v>
      </c>
      <c r="AE10" s="74"/>
      <c r="AF10" s="81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1" t="s">
        <v>38</v>
      </c>
      <c r="Q11" s="72"/>
      <c r="R11" s="72"/>
      <c r="S11" s="73" t="s">
        <v>48</v>
      </c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4" t="s">
        <v>49</v>
      </c>
      <c r="AE11" s="74"/>
      <c r="AF11" s="81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4</v>
      </c>
      <c r="F12" s="19">
        <f>SUM(F9:F11)</f>
        <v>0</v>
      </c>
      <c r="G12" s="19">
        <f>SUM(G9:G11)</f>
        <v>1</v>
      </c>
      <c r="H12" s="19">
        <f>SUM(H9:H11)</f>
        <v>2</v>
      </c>
      <c r="I12" s="19"/>
      <c r="J12" s="1"/>
      <c r="K12" s="55">
        <f>PRODUCT((F12+G12)/E12)</f>
        <v>0.25</v>
      </c>
      <c r="L12" s="55">
        <f>PRODUCT(H12/E12)</f>
        <v>0.5</v>
      </c>
      <c r="M12" s="55"/>
      <c r="N12" s="31"/>
      <c r="O12" s="25"/>
      <c r="P12" s="75" t="s">
        <v>39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8"/>
      <c r="AF12" s="82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38"/>
      <c r="R13" s="1"/>
      <c r="S13" s="1"/>
      <c r="T13" s="25"/>
      <c r="U13" s="25"/>
      <c r="V13" s="79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31</v>
      </c>
      <c r="C14" s="1"/>
      <c r="D14" s="1" t="s">
        <v>40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25"/>
      <c r="U14" s="25"/>
      <c r="V14" s="79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s="57" customFormat="1" ht="15" customHeight="1" x14ac:dyDescent="0.2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24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24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24"/>
      <c r="AH46" s="9"/>
      <c r="AI46" s="9"/>
      <c r="AJ46" s="9"/>
      <c r="AK46" s="9"/>
      <c r="AL46" s="9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24"/>
      <c r="AH47" s="9"/>
      <c r="AI47" s="9"/>
      <c r="AJ47" s="9"/>
      <c r="AK47" s="9"/>
      <c r="AL47" s="9"/>
    </row>
    <row r="48" spans="1:38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4"/>
      <c r="AH48" s="9"/>
      <c r="AI48" s="9"/>
      <c r="AJ48" s="9"/>
      <c r="AK48" s="9"/>
      <c r="AL48" s="9"/>
    </row>
    <row r="49" spans="1:38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24"/>
      <c r="AH49" s="9"/>
      <c r="AI49" s="9"/>
      <c r="AJ49" s="9"/>
      <c r="AK49" s="9"/>
      <c r="AL49" s="9"/>
    </row>
    <row r="50" spans="1:38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24"/>
      <c r="AH50" s="9"/>
      <c r="AI50" s="9"/>
      <c r="AJ50" s="9"/>
      <c r="AK50" s="9"/>
      <c r="AL50" s="9"/>
    </row>
    <row r="51" spans="1:38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24"/>
      <c r="AH51" s="9"/>
      <c r="AI51" s="9"/>
      <c r="AJ51" s="9"/>
      <c r="AK51" s="9"/>
      <c r="AL51" s="9"/>
    </row>
    <row r="52" spans="1:38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24"/>
      <c r="AH52" s="9"/>
      <c r="AI52" s="9"/>
      <c r="AJ52" s="9"/>
      <c r="AK52" s="9"/>
      <c r="AL52" s="9"/>
    </row>
    <row r="53" spans="1:38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24"/>
      <c r="AH53" s="9"/>
      <c r="AI53" s="9"/>
      <c r="AJ53" s="9"/>
      <c r="AK53" s="9"/>
      <c r="AL53" s="9"/>
    </row>
    <row r="54" spans="1:38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24"/>
      <c r="AH54" s="9"/>
      <c r="AI54" s="9"/>
      <c r="AJ54" s="9"/>
      <c r="AK54" s="9"/>
      <c r="AL54" s="9"/>
    </row>
    <row r="55" spans="1:38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24"/>
      <c r="AH55" s="9"/>
      <c r="AI55" s="9"/>
      <c r="AJ55" s="9"/>
      <c r="AK55" s="9"/>
      <c r="AL55" s="9"/>
    </row>
    <row r="56" spans="1:38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24"/>
      <c r="AH56" s="9"/>
      <c r="AI56" s="9"/>
      <c r="AJ56" s="9"/>
      <c r="AK56" s="9"/>
      <c r="AL56" s="9"/>
    </row>
    <row r="57" spans="1:38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24"/>
      <c r="AH57" s="9"/>
      <c r="AI57" s="9"/>
      <c r="AJ57" s="9"/>
      <c r="AK57" s="9"/>
      <c r="AL57" s="9"/>
    </row>
    <row r="58" spans="1:38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24"/>
      <c r="AH58" s="9"/>
      <c r="AI58" s="9"/>
      <c r="AJ58" s="9"/>
      <c r="AK58" s="9"/>
      <c r="AL58" s="9"/>
    </row>
    <row r="59" spans="1:38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24"/>
      <c r="AH59" s="9"/>
      <c r="AI59" s="9"/>
      <c r="AJ59" s="9"/>
      <c r="AK59" s="9"/>
      <c r="AL59" s="9"/>
    </row>
    <row r="60" spans="1:38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24"/>
      <c r="AH60" s="9"/>
      <c r="AI60" s="9"/>
      <c r="AJ60" s="9"/>
      <c r="AK60" s="9"/>
      <c r="AL60" s="9"/>
    </row>
    <row r="61" spans="1:38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24"/>
      <c r="AH61" s="9"/>
      <c r="AI61" s="9"/>
      <c r="AJ61" s="9"/>
      <c r="AK61" s="9"/>
      <c r="AL61" s="9"/>
    </row>
    <row r="62" spans="1:38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24"/>
      <c r="AH62" s="9"/>
      <c r="AI62" s="9"/>
      <c r="AJ62" s="9"/>
      <c r="AK62" s="9"/>
      <c r="AL62" s="9"/>
    </row>
    <row r="63" spans="1:38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24"/>
      <c r="AH63" s="9"/>
      <c r="AI63" s="9"/>
      <c r="AJ63" s="9"/>
      <c r="AK63" s="9"/>
      <c r="AL63" s="9"/>
    </row>
    <row r="64" spans="1:38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24"/>
      <c r="AH64" s="9"/>
      <c r="AI64" s="9"/>
      <c r="AJ64" s="9"/>
      <c r="AK64" s="9"/>
      <c r="AL64" s="9"/>
    </row>
    <row r="65" spans="1:38" ht="1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24"/>
      <c r="AH65" s="9"/>
      <c r="AI65" s="9"/>
      <c r="AJ65" s="9"/>
      <c r="AK65" s="9"/>
      <c r="AL65" s="9"/>
    </row>
    <row r="66" spans="1:38" ht="1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24"/>
      <c r="AH66" s="9"/>
      <c r="AI66" s="9"/>
      <c r="AJ66" s="9"/>
      <c r="AK66" s="9"/>
      <c r="AL66" s="9"/>
    </row>
    <row r="67" spans="1:38" ht="1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24"/>
      <c r="AH67" s="9"/>
      <c r="AI67" s="9"/>
      <c r="AJ67" s="9"/>
      <c r="AK67" s="9"/>
      <c r="AL67" s="9"/>
    </row>
    <row r="68" spans="1:38" ht="1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24"/>
      <c r="AH68" s="9"/>
      <c r="AI68" s="9"/>
      <c r="AJ68" s="9"/>
      <c r="AK68" s="9"/>
      <c r="AL68" s="9"/>
    </row>
    <row r="69" spans="1:3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</sheetData>
  <sortState ref="B4:U10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2019-02-02T12:51:52Z</dcterms:modified>
</cp:coreProperties>
</file>