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7" i="1"/>
  <c r="O4" i="1"/>
  <c r="AE9" i="1"/>
  <c r="AD9" i="1"/>
  <c r="AC9" i="1"/>
  <c r="AB9" i="1"/>
  <c r="AA9" i="1"/>
  <c r="Z9" i="1"/>
  <c r="X9" i="1"/>
  <c r="W9" i="1"/>
  <c r="V9" i="1"/>
  <c r="U9" i="1"/>
  <c r="S9" i="1"/>
  <c r="R9" i="1"/>
  <c r="Q9" i="1"/>
  <c r="P9" i="1"/>
  <c r="H9" i="1"/>
  <c r="H13" i="1"/>
  <c r="H16" i="1" s="1"/>
  <c r="G9" i="1"/>
  <c r="G13" i="1" s="1"/>
  <c r="F9" i="1"/>
  <c r="F13" i="1"/>
  <c r="F16" i="1" s="1"/>
  <c r="E9" i="1"/>
  <c r="D10" i="1"/>
  <c r="E13" i="1"/>
  <c r="E16" i="1" s="1"/>
  <c r="L16" i="1" l="1"/>
  <c r="G16" i="1"/>
  <c r="K16" i="1" s="1"/>
  <c r="K13" i="1"/>
  <c r="L13" i="1"/>
</calcChain>
</file>

<file path=xl/sharedStrings.xml><?xml version="1.0" encoding="utf-8"?>
<sst xmlns="http://schemas.openxmlformats.org/spreadsheetml/2006/main" count="73" uniqueCount="51">
  <si>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</si>
  <si>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</si>
  <si>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</si>
  <si>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</si>
  <si>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</si>
  <si>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</si>
  <si>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</si>
  <si>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</si>
  <si>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</si>
  <si>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</si>
  <si>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</si>
  <si>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</si>
  <si>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</si>
  <si>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</si>
  <si>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</si>
  <si>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</si>
  <si>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</si>
  <si>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</si>
  <si>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</si>
  <si>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</si>
  <si>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</si>
  <si>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</si>
  <si>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</si>
  <si>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</si>
  <si>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</si>
  <si>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</si>
  <si>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</si>
  <si>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</si>
  <si>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</si>
  <si>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</si>
  <si>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</si>
  <si>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</si>
  <si>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</si>
  <si>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Virkiä = Lapuan Virkiä  (1907)</t>
  </si>
  <si>
    <t>Sirkku Suutala</t>
  </si>
  <si>
    <t>10.</t>
  </si>
  <si>
    <t>Virkiä</t>
  </si>
  <si>
    <t>uusinta, karsinta</t>
  </si>
  <si>
    <t>8.</t>
  </si>
  <si>
    <t>9.-10.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</si>
  <si>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</si>
  <si>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</si>
  <si>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</si>
  <si>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</si>
  <si>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</si>
  <si>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</si>
  <si>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</si>
  <si>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</si>
  <si>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10.  ottelu</t>
  </si>
  <si>
    <t>20.05. 1971  KaKa - Virkiä  15-0</t>
  </si>
  <si>
    <t>12.09. 1971  Virkiä - KPK  29-5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</si>
</sst>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1971</v>
      </c>
      <c r="C4" s="27" t="s">
        <v>35</v>
      </c>
      <c r="D4" s="62" t="s">
        <v>36</v>
      </c>
      <c r="E4" s="63">
        <v>7</v>
      </c>
      <c r="F4" s="27">
        <v>0</v>
      </c>
      <c r="G4" s="27">
        <v>0</v>
      </c>
      <c r="H4" s="27">
        <v>2</v>
      </c>
      <c r="I4" s="64"/>
      <c r="J4" s="64"/>
      <c r="K4" s="64"/>
      <c r="L4" s="64"/>
      <c r="M4" s="64"/>
      <c r="N4" s="64"/>
      <c r="O4" s="37" t="e">
        <f>PRODUCT(I4/N4)</f>
        <v>#DIV/0!</v>
      </c>
      <c r="P4" s="27"/>
      <c r="Q4" s="27"/>
      <c r="R4" s="27"/>
      <c r="S4" s="27"/>
      <c r="T4" s="27"/>
      <c r="U4" s="28">
        <v>3</v>
      </c>
      <c r="V4" s="28">
        <v>0</v>
      </c>
      <c r="W4" s="28">
        <v>1</v>
      </c>
      <c r="X4" s="28">
        <v>3</v>
      </c>
      <c r="Y4" s="28"/>
      <c r="Z4" s="27"/>
      <c r="AA4" s="27"/>
      <c r="AB4" s="27"/>
      <c r="AC4" s="27"/>
      <c r="AD4" s="27"/>
      <c r="AE4" s="27"/>
      <c r="AF4" s="65" t="s">
        <v>37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1972</v>
      </c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1973</v>
      </c>
      <c r="C6" s="27"/>
      <c r="D6" s="29"/>
      <c r="E6" s="27"/>
      <c r="F6" s="27"/>
      <c r="G6" s="27"/>
      <c r="H6" s="27"/>
      <c r="I6" s="27"/>
      <c r="J6" s="27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1974</v>
      </c>
      <c r="C7" s="27" t="s">
        <v>38</v>
      </c>
      <c r="D7" s="11" t="s">
        <v>36</v>
      </c>
      <c r="E7" s="63">
        <v>1</v>
      </c>
      <c r="F7" s="27">
        <v>0</v>
      </c>
      <c r="G7" s="27">
        <v>0</v>
      </c>
      <c r="H7" s="27">
        <v>0</v>
      </c>
      <c r="I7" s="64"/>
      <c r="J7" s="64"/>
      <c r="K7" s="64"/>
      <c r="L7" s="64"/>
      <c r="M7" s="64"/>
      <c r="N7" s="64"/>
      <c r="O7" s="37" t="e">
        <f>PRODUCT(I7/N7)</f>
        <v>#DIV/0!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1975</v>
      </c>
      <c r="C8" s="27" t="s">
        <v>39</v>
      </c>
      <c r="D8" s="41" t="s">
        <v>36</v>
      </c>
      <c r="E8" s="63">
        <v>3</v>
      </c>
      <c r="F8" s="27">
        <v>0</v>
      </c>
      <c r="G8" s="27">
        <v>2</v>
      </c>
      <c r="H8" s="27">
        <v>1</v>
      </c>
      <c r="I8" s="64"/>
      <c r="J8" s="64"/>
      <c r="K8" s="64"/>
      <c r="L8" s="64"/>
      <c r="M8" s="64"/>
      <c r="N8" s="64"/>
      <c r="O8" s="37" t="e">
        <f>PRODUCT(I8/N8)</f>
        <v>#DIV/0!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11</v>
      </c>
      <c r="F9" s="19">
        <f>SUM(F4:F8)</f>
        <v>0</v>
      </c>
      <c r="G9" s="19">
        <f>SUM(G4:G8)</f>
        <v>2</v>
      </c>
      <c r="H9" s="19">
        <f>SUM(H4:H8)</f>
        <v>3</v>
      </c>
      <c r="I9" s="19"/>
      <c r="J9" s="19"/>
      <c r="K9" s="19"/>
      <c r="L9" s="19"/>
      <c r="M9" s="19"/>
      <c r="N9" s="31"/>
      <c r="O9" s="32"/>
      <c r="P9" s="19">
        <f>SUM(P4:P8)</f>
        <v>0</v>
      </c>
      <c r="Q9" s="19">
        <f>SUM(Q4:Q8)</f>
        <v>0</v>
      </c>
      <c r="R9" s="19">
        <f>SUM(R4:R8)</f>
        <v>0</v>
      </c>
      <c r="S9" s="19">
        <f>SUM(S4:S8)</f>
        <v>0</v>
      </c>
      <c r="T9" s="19"/>
      <c r="U9" s="19">
        <f>SUM(U4:U8)</f>
        <v>3</v>
      </c>
      <c r="V9" s="19">
        <f>SUM(V4:V8)</f>
        <v>0</v>
      </c>
      <c r="W9" s="19">
        <f>SUM(W4:W8)</f>
        <v>1</v>
      </c>
      <c r="X9" s="19">
        <f>SUM(X4:X8)</f>
        <v>3</v>
      </c>
      <c r="Y9" s="19"/>
      <c r="Z9" s="19">
        <f t="shared" ref="Z9:AE9" si="0">SUM(Z4:Z8)</f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12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41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1" t="s">
        <v>42</v>
      </c>
      <c r="Q12" s="13"/>
      <c r="R12" s="13"/>
      <c r="S12" s="13"/>
      <c r="T12" s="66"/>
      <c r="U12" s="66"/>
      <c r="V12" s="66"/>
      <c r="W12" s="66"/>
      <c r="X12" s="66"/>
      <c r="Y12" s="13"/>
      <c r="Z12" s="13"/>
      <c r="AA12" s="13"/>
      <c r="AB12" s="13"/>
      <c r="AC12" s="13"/>
      <c r="AD12" s="13"/>
      <c r="AE12" s="13"/>
      <c r="AF12" s="6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2"/>
      <c r="E13" s="27">
        <f>PRODUCT(E9)</f>
        <v>11</v>
      </c>
      <c r="F13" s="27">
        <f>PRODUCT(F9)</f>
        <v>0</v>
      </c>
      <c r="G13" s="27">
        <f>PRODUCT(G9)</f>
        <v>2</v>
      </c>
      <c r="H13" s="27">
        <f>PRODUCT(H9)</f>
        <v>3</v>
      </c>
      <c r="I13" s="27"/>
      <c r="J13" s="1"/>
      <c r="K13" s="43">
        <f>PRODUCT((F13+G13)/E13)</f>
        <v>0.18181818181818182</v>
      </c>
      <c r="L13" s="43">
        <f>PRODUCT(H13/E13)</f>
        <v>0.27272727272727271</v>
      </c>
      <c r="M13" s="43"/>
      <c r="N13" s="30"/>
      <c r="O13" s="25"/>
      <c r="P13" s="68" t="s">
        <v>43</v>
      </c>
      <c r="Q13" s="69"/>
      <c r="R13" s="69"/>
      <c r="S13" s="70" t="s">
        <v>49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 t="s">
        <v>44</v>
      </c>
      <c r="AE13" s="71"/>
      <c r="AF13" s="7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16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3" t="s">
        <v>45</v>
      </c>
      <c r="Q14" s="74"/>
      <c r="R14" s="74"/>
      <c r="S14" s="75" t="s">
        <v>50</v>
      </c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 t="s">
        <v>48</v>
      </c>
      <c r="AE14" s="76"/>
      <c r="AF14" s="7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17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/>
      <c r="P15" s="73" t="s">
        <v>46</v>
      </c>
      <c r="Q15" s="74"/>
      <c r="R15" s="74"/>
      <c r="S15" s="75" t="s">
        <v>49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 t="s">
        <v>44</v>
      </c>
      <c r="AE15" s="76"/>
      <c r="AF15" s="77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19">
        <f>SUM(E13:E15)</f>
        <v>11</v>
      </c>
      <c r="F16" s="19">
        <f>SUM(F13:F15)</f>
        <v>0</v>
      </c>
      <c r="G16" s="19">
        <f>SUM(G13:G15)</f>
        <v>2</v>
      </c>
      <c r="H16" s="19">
        <f>SUM(H13:H15)</f>
        <v>3</v>
      </c>
      <c r="I16" s="19"/>
      <c r="J16" s="1"/>
      <c r="K16" s="55">
        <f>PRODUCT((F16+G16)/E16)</f>
        <v>0.18181818181818182</v>
      </c>
      <c r="L16" s="55">
        <f>PRODUCT(H16/E16)</f>
        <v>0.27272727272727271</v>
      </c>
      <c r="M16" s="55"/>
      <c r="N16" s="31"/>
      <c r="O16" s="25"/>
      <c r="P16" s="78" t="s">
        <v>47</v>
      </c>
      <c r="Q16" s="79"/>
      <c r="R16" s="79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1"/>
      <c r="AE16" s="81"/>
      <c r="AF16" s="82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61" t="s">
        <v>33</v>
      </c>
      <c r="E18" s="38"/>
      <c r="F18" s="38"/>
      <c r="G18" s="38"/>
      <c r="H18" s="38"/>
      <c r="I18" s="38"/>
      <c r="J18" s="1"/>
      <c r="K18" s="38"/>
      <c r="L18" s="38"/>
      <c r="M18" s="38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8"/>
      <c r="C19" s="38"/>
      <c r="D19" s="38"/>
      <c r="E19" s="38"/>
      <c r="F19" s="38"/>
      <c r="G19" s="38"/>
      <c r="H19" s="38"/>
      <c r="I19" s="38"/>
      <c r="J19" s="1"/>
      <c r="K19" s="38"/>
      <c r="L19" s="38"/>
      <c r="M19" s="38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8"/>
      <c r="C20" s="38"/>
      <c r="D20" s="38"/>
      <c r="E20" s="38"/>
      <c r="F20" s="38"/>
      <c r="G20" s="38"/>
      <c r="H20" s="38"/>
      <c r="I20" s="38"/>
      <c r="J20" s="1"/>
      <c r="K20" s="38"/>
      <c r="L20" s="38"/>
      <c r="M20" s="38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8"/>
      <c r="C21" s="38"/>
      <c r="D21" s="38"/>
      <c r="E21" s="38"/>
      <c r="F21" s="38"/>
      <c r="G21" s="38"/>
      <c r="H21" s="38"/>
      <c r="I21" s="38"/>
      <c r="J21" s="1"/>
      <c r="K21" s="38"/>
      <c r="L21" s="38"/>
      <c r="M21" s="38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8"/>
      <c r="C22" s="38"/>
      <c r="D22" s="38"/>
      <c r="E22" s="38"/>
      <c r="F22" s="38"/>
      <c r="G22" s="38"/>
      <c r="H22" s="38"/>
      <c r="I22" s="38"/>
      <c r="J22" s="1"/>
      <c r="K22" s="38"/>
      <c r="L22" s="38"/>
      <c r="M22" s="38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38"/>
      <c r="C23" s="38"/>
      <c r="D23" s="38"/>
      <c r="E23" s="38"/>
      <c r="F23" s="38"/>
      <c r="G23" s="38"/>
      <c r="H23" s="38"/>
      <c r="I23" s="38"/>
      <c r="J23" s="1"/>
      <c r="K23" s="38"/>
      <c r="L23" s="38"/>
      <c r="M23" s="38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38"/>
      <c r="C24" s="38"/>
      <c r="D24" s="38"/>
      <c r="E24" s="38"/>
      <c r="F24" s="38"/>
      <c r="G24" s="38"/>
      <c r="H24" s="38"/>
      <c r="I24" s="38"/>
      <c r="J24" s="1"/>
      <c r="K24" s="38"/>
      <c r="L24" s="38"/>
      <c r="M24" s="38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8"/>
      <c r="C25" s="38"/>
      <c r="D25" s="38"/>
      <c r="E25" s="38"/>
      <c r="F25" s="38"/>
      <c r="G25" s="38"/>
      <c r="H25" s="38"/>
      <c r="I25" s="38"/>
      <c r="J25" s="1"/>
      <c r="K25" s="38"/>
      <c r="L25" s="38"/>
      <c r="M25" s="38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38"/>
      <c r="C26" s="38"/>
      <c r="D26" s="38"/>
      <c r="E26" s="38"/>
      <c r="F26" s="38"/>
      <c r="G26" s="38"/>
      <c r="H26" s="38"/>
      <c r="I26" s="38"/>
      <c r="J26" s="1"/>
      <c r="K26" s="38"/>
      <c r="L26" s="38"/>
      <c r="M26" s="38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38"/>
      <c r="C27" s="38"/>
      <c r="D27" s="38"/>
      <c r="E27" s="38"/>
      <c r="F27" s="38"/>
      <c r="G27" s="38"/>
      <c r="H27" s="38"/>
      <c r="I27" s="38"/>
      <c r="J27" s="1"/>
      <c r="K27" s="38"/>
      <c r="L27" s="38"/>
      <c r="M27" s="38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38"/>
      <c r="C28" s="38"/>
      <c r="D28" s="38"/>
      <c r="E28" s="38"/>
      <c r="F28" s="38"/>
      <c r="G28" s="38"/>
      <c r="H28" s="38"/>
      <c r="I28" s="38"/>
      <c r="J28" s="1"/>
      <c r="K28" s="38"/>
      <c r="L28" s="38"/>
      <c r="M28" s="38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38"/>
      <c r="C29" s="38"/>
      <c r="D29" s="38"/>
      <c r="E29" s="38"/>
      <c r="F29" s="38"/>
      <c r="G29" s="38"/>
      <c r="H29" s="38"/>
      <c r="I29" s="38"/>
      <c r="J29" s="1"/>
      <c r="K29" s="38"/>
      <c r="L29" s="38"/>
      <c r="M29" s="38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38"/>
      <c r="C30" s="38"/>
      <c r="D30" s="38"/>
      <c r="E30" s="38"/>
      <c r="F30" s="38"/>
      <c r="G30" s="38"/>
      <c r="H30" s="38"/>
      <c r="I30" s="38"/>
      <c r="J30" s="1"/>
      <c r="K30" s="38"/>
      <c r="L30" s="38"/>
      <c r="M30" s="38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5"/>
      <c r="AC39" s="25"/>
      <c r="AD39" s="25"/>
      <c r="AE39" s="25"/>
      <c r="AF39" s="25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57"/>
      <c r="AI43" s="57"/>
      <c r="AJ43" s="57"/>
      <c r="AK43" s="57"/>
      <c r="AL43" s="57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25"/>
      <c r="AC44" s="25"/>
      <c r="AD44" s="25"/>
      <c r="AE44" s="25"/>
      <c r="AF44" s="25"/>
      <c r="AG44" s="9"/>
      <c r="AH44" s="57"/>
      <c r="AI44" s="57"/>
      <c r="AJ44" s="57"/>
      <c r="AK44" s="57"/>
      <c r="AL44" s="57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25"/>
      <c r="AC45" s="25"/>
      <c r="AD45" s="25"/>
      <c r="AE45" s="25"/>
      <c r="AF45" s="25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25"/>
      <c r="AC46" s="25"/>
      <c r="AD46" s="25"/>
      <c r="AE46" s="25"/>
      <c r="AF46" s="25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8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25"/>
      <c r="AC49" s="25"/>
      <c r="AD49" s="25"/>
      <c r="AE49" s="25"/>
      <c r="AF49" s="25"/>
      <c r="AG49" s="9"/>
    </row>
    <row r="50" spans="1:33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</row>
    <row r="56" spans="1:33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</row>
    <row r="57" spans="1:33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</row>
    <row r="58" spans="1:33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</row>
    <row r="59" spans="1:33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</row>
    <row r="60" spans="1:33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</row>
    <row r="61" spans="1:33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</row>
    <row r="62" spans="1:33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</row>
    <row r="63" spans="1:33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</row>
    <row r="64" spans="1:33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</row>
    <row r="65" spans="19:27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</row>
    <row r="66" spans="19:27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</row>
    <row r="67" spans="19:27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</row>
    <row r="68" spans="19:27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</row>
    <row r="69" spans="19:27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</row>
    <row r="70" spans="19:27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</row>
    <row r="71" spans="19:27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</row>
    <row r="72" spans="19:27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</row>
    <row r="73" spans="19:27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</row>
    <row r="74" spans="19:27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</row>
    <row r="75" spans="19:27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</row>
    <row r="76" spans="19:27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</row>
    <row r="77" spans="19:27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</row>
    <row r="78" spans="19:27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</row>
    <row r="79" spans="19:27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</row>
    <row r="80" spans="19:27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</row>
    <row r="81" spans="19:27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</row>
    <row r="82" spans="19:27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</row>
    <row r="83" spans="19:27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2019-02-02T11:49:37Z</dcterms:modified>
</cp:coreProperties>
</file>