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H5" i="1" l="1"/>
  <c r="H9" i="1" s="1"/>
  <c r="G5" i="1"/>
  <c r="G9" i="1" s="1"/>
  <c r="G12" i="1" s="1"/>
  <c r="F5" i="1"/>
  <c r="F9" i="1" s="1"/>
  <c r="E5" i="1"/>
  <c r="E9" i="1"/>
  <c r="E12" i="1" s="1"/>
  <c r="K9" i="1" l="1"/>
  <c r="F12" i="1"/>
  <c r="K12" i="1" s="1"/>
  <c r="H12" i="1"/>
  <c r="L12" i="1" s="1"/>
  <c r="L9" i="1"/>
  <c r="D6" i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<sst xmlns="http://schemas.openxmlformats.org/spreadsheetml/2006/main" count="63" uniqueCount="45">
  <si>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</si>
  <si>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</si>
  <si>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</si>
  <si>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</si>
  <si>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</si>
  <si>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</si>
  <si>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</si>
  <si>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</si>
  <si>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</si>
  <si>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</si>
  <si>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</si>
  <si>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</si>
  <si>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</si>
  <si>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</si>
  <si>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</si>
  <si>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</si>
  <si>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</si>
  <si>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</si>
  <si>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</si>
  <si>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</si>
  <si>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</si>
  <si>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</si>
  <si>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</si>
  <si>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</si>
  <si>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</si>
  <si>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</si>
  <si>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</si>
  <si>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</si>
  <si>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</si>
  <si>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</si>
  <si>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</si>
  <si>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</si>
  <si>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</si>
  <si>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</si>
  <si>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Roihu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</si>
  <si>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</si>
  <si>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</si>
  <si>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</si>
  <si>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</si>
  <si>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</si>
  <si>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</si>
  <si>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</si>
  <si>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</si>
  <si>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9.</t>
  </si>
  <si>
    <t>Ritva Rauta-aho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</si>
</sst>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3" s="10" customFormat="1" ht="15" customHeight="1" x14ac:dyDescent="0.25">
      <c r="A1" s="1"/>
      <c r="B1" s="60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5" customHeight="1" x14ac:dyDescent="0.25">
      <c r="A4" s="1"/>
      <c r="B4" s="80">
        <v>1967</v>
      </c>
      <c r="C4" s="80" t="s">
        <v>43</v>
      </c>
      <c r="D4" s="81" t="s">
        <v>34</v>
      </c>
      <c r="E4" s="80">
        <v>9</v>
      </c>
      <c r="F4" s="80">
        <v>0</v>
      </c>
      <c r="G4" s="80">
        <v>4</v>
      </c>
      <c r="H4" s="80">
        <v>13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82"/>
      <c r="V4" s="82"/>
      <c r="W4" s="82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4</v>
      </c>
      <c r="H5" s="19">
        <f>SUM(H4:H4)</f>
        <v>13</v>
      </c>
      <c r="I5" s="19"/>
      <c r="J5" s="19"/>
      <c r="K5" s="19"/>
      <c r="L5" s="19"/>
      <c r="M5" s="19"/>
      <c r="N5" s="31"/>
      <c r="O5" s="32"/>
      <c r="P5" s="27"/>
      <c r="Q5" s="27"/>
      <c r="R5" s="27"/>
      <c r="S5" s="27"/>
      <c r="T5" s="27"/>
      <c r="U5" s="82"/>
      <c r="V5" s="82"/>
      <c r="W5" s="82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 x14ac:dyDescent="0.2">
      <c r="A6" s="1"/>
      <c r="B6" s="29" t="s">
        <v>2</v>
      </c>
      <c r="C6" s="33"/>
      <c r="D6" s="34">
        <f>SUM(F5:H5)*5/3+(E5/3)+(AE5*25)+(AF5*25)+(AG5*15)+(AH5*25)+(AI5*20)+(AJ5*15)</f>
        <v>31.333333333333332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4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37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3"/>
      <c r="AC8" s="13"/>
      <c r="AD8" s="13"/>
      <c r="AE8" s="13"/>
      <c r="AF8" s="64"/>
      <c r="AG8" s="24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 x14ac:dyDescent="0.2">
      <c r="A9" s="1"/>
      <c r="B9" s="41" t="s">
        <v>15</v>
      </c>
      <c r="C9" s="13"/>
      <c r="D9" s="42"/>
      <c r="E9" s="27">
        <f>PRODUCT(E5)</f>
        <v>9</v>
      </c>
      <c r="F9" s="27">
        <f>PRODUCT(F5)</f>
        <v>0</v>
      </c>
      <c r="G9" s="27">
        <f>PRODUCT(G5)</f>
        <v>4</v>
      </c>
      <c r="H9" s="27">
        <f>PRODUCT(H5)</f>
        <v>13</v>
      </c>
      <c r="I9" s="27"/>
      <c r="J9" s="1"/>
      <c r="K9" s="43">
        <f>PRODUCT((F9+G9)/E9)</f>
        <v>0.44444444444444442</v>
      </c>
      <c r="L9" s="43">
        <f>PRODUCT(H9/E9)</f>
        <v>1.4444444444444444</v>
      </c>
      <c r="M9" s="43"/>
      <c r="N9" s="30"/>
      <c r="O9" s="25"/>
      <c r="P9" s="65" t="s">
        <v>38</v>
      </c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39</v>
      </c>
      <c r="AE9" s="67"/>
      <c r="AF9" s="69"/>
      <c r="AG9" s="24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40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72"/>
      <c r="AF10" s="74"/>
      <c r="AG10" s="24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41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72"/>
      <c r="AF11" s="74"/>
      <c r="AG11" s="24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5" customHeight="1" x14ac:dyDescent="0.2">
      <c r="A12" s="1"/>
      <c r="B12" s="52" t="s">
        <v>18</v>
      </c>
      <c r="C12" s="53"/>
      <c r="D12" s="54"/>
      <c r="E12" s="19">
        <f>SUM(E9:E11)</f>
        <v>9</v>
      </c>
      <c r="F12" s="19">
        <f>SUM(F9:F11)</f>
        <v>0</v>
      </c>
      <c r="G12" s="19">
        <f>SUM(G9:G11)</f>
        <v>4</v>
      </c>
      <c r="H12" s="19">
        <f>SUM(H9:H11)</f>
        <v>13</v>
      </c>
      <c r="I12" s="19"/>
      <c r="J12" s="1"/>
      <c r="K12" s="55">
        <f>PRODUCT((F12+G12)/E12)</f>
        <v>0.44444444444444442</v>
      </c>
      <c r="L12" s="55">
        <f>PRODUCT(H12/E12)</f>
        <v>1.4444444444444444</v>
      </c>
      <c r="M12" s="55"/>
      <c r="N12" s="31"/>
      <c r="O12" s="25"/>
      <c r="P12" s="75" t="s">
        <v>42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7"/>
      <c r="AF12" s="79"/>
      <c r="AG12" s="24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5"/>
      <c r="AE20" s="25"/>
      <c r="AF20" s="25"/>
      <c r="AG20" s="24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5"/>
      <c r="AE21" s="25"/>
      <c r="AF21" s="25"/>
      <c r="AG21" s="24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5"/>
      <c r="AE22" s="25"/>
      <c r="AF22" s="25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5"/>
      <c r="AE25" s="25"/>
      <c r="AF25" s="25"/>
      <c r="AG25" s="24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5"/>
      <c r="AE26" s="25"/>
      <c r="AF26" s="25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M69" s="9"/>
      <c r="AN69" s="9"/>
      <c r="AO69" s="9"/>
      <c r="AP69" s="9"/>
      <c r="AQ69" s="9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M70" s="9"/>
      <c r="AN70" s="9"/>
      <c r="AO70" s="9"/>
      <c r="AP70" s="9"/>
      <c r="AQ70" s="9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M71" s="9"/>
      <c r="AN71" s="9"/>
      <c r="AO71" s="9"/>
      <c r="AP71" s="9"/>
      <c r="AQ71" s="9"/>
    </row>
    <row r="72" spans="1:43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43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43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43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43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43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43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43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43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7:29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2019-01-30T11:16:40Z</dcterms:modified>
</cp:coreProperties>
</file>