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12" i="1" l="1"/>
  <c r="O11" i="1" l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/>
  <c r="L11" i="1"/>
  <c r="K11" i="1"/>
  <c r="J11" i="1"/>
  <c r="I11" i="1"/>
  <c r="I15" i="1" s="1"/>
  <c r="H11" i="1"/>
  <c r="H15" i="1" s="1"/>
  <c r="G11" i="1"/>
  <c r="G15" i="1" s="1"/>
  <c r="F11" i="1"/>
  <c r="F15" i="1" s="1"/>
  <c r="E11" i="1"/>
  <c r="E15" i="1" s="1"/>
  <c r="G18" i="1" l="1"/>
  <c r="E18" i="1"/>
  <c r="M15" i="1"/>
  <c r="I18" i="1"/>
  <c r="K15" i="1"/>
  <c r="F18" i="1"/>
  <c r="L15" i="1"/>
  <c r="N11" i="1"/>
  <c r="N15" i="1" s="1"/>
  <c r="O15" i="1"/>
  <c r="O18" i="1" s="1"/>
  <c r="H18" i="1"/>
  <c r="L18" i="1" s="1"/>
  <c r="M18" i="1" l="1"/>
  <c r="K18" i="1"/>
  <c r="N18" i="1"/>
</calcChain>
</file>

<file path=xl/sharedStrings.xml><?xml version="1.0" encoding="utf-8"?>
<sst xmlns="http://schemas.openxmlformats.org/spreadsheetml/2006/main" count="85" uniqueCount="52">
  <si>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</si>
  <si>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</si>
  <si>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</si>
  <si>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</si>
  <si>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</si>
  <si>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</si>
  <si>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</si>
  <si>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</si>
  <si>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</si>
  <si>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</si>
  <si>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</si>
  <si>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</si>
  <si>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</si>
  <si>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</si>
  <si>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</si>
  <si>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</si>
  <si>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</si>
  <si>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</si>
  <si>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</si>
  <si>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</si>
  <si>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</si>
  <si>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</si>
  <si>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</si>
  <si>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</si>
  <si>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</si>
  <si>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</si>
  <si>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</si>
  <si>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</si>
  <si>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</si>
  <si>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</si>
  <si>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</si>
  <si>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</si>
  <si>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</si>
  <si>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</si>
  <si>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</si>
  <si>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</si>
  <si>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</si>
  <si>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</si>
  <si>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</si>
  <si>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 xml:space="preserve">Lyöty </t>
  </si>
  <si>
    <t xml:space="preserve">Tuotu </t>
  </si>
  <si>
    <t>Manse PP</t>
  </si>
  <si>
    <t>Manse PP = Manse PP Edustus, Tampere  (2015)</t>
  </si>
  <si>
    <t>Miia Puolakka</t>
  </si>
  <si>
    <t>11.1.2000   Kokemäki</t>
  </si>
  <si>
    <t>KK-V = Kokemäen Kova-Väki  (1921), kasvattajaseura</t>
  </si>
  <si>
    <t>Pesäkarhut  2</t>
  </si>
  <si>
    <t>Räpsä</t>
  </si>
  <si>
    <t>Räpsä = Hämeenkyrön Räpsä  (1981)</t>
  </si>
  <si>
    <t>26.06. 2020  Manse PP - Pesä Ysit  2-0 (11-2, 11-1)</t>
  </si>
  <si>
    <t>20 v   5 kk 15 pv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</si>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</sst>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/>
    <xf numFmtId="0" fontId="1" fillId="4" borderId="9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/>
    <xf numFmtId="0" fontId="1" fillId="4" borderId="5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4" borderId="11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8" customWidth="1"/>
    <col min="4" max="4" width="14.140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5" customWidth="1"/>
    <col min="28" max="28" width="5.7109375" style="60" customWidth="1"/>
    <col min="29" max="31" width="5.7109375" style="25" customWidth="1"/>
    <col min="32" max="32" width="28.57031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1">
        <v>2015</v>
      </c>
      <c r="C4" s="61"/>
      <c r="D4" s="62" t="s">
        <v>46</v>
      </c>
      <c r="E4" s="61"/>
      <c r="F4" s="63" t="s">
        <v>38</v>
      </c>
      <c r="G4" s="64"/>
      <c r="H4" s="65"/>
      <c r="I4" s="61"/>
      <c r="J4" s="61"/>
      <c r="K4" s="61"/>
      <c r="L4" s="61"/>
      <c r="M4" s="61"/>
      <c r="N4" s="61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1">
        <v>2016</v>
      </c>
      <c r="C5" s="61"/>
      <c r="D5" s="62" t="s">
        <v>46</v>
      </c>
      <c r="E5" s="61"/>
      <c r="F5" s="63" t="s">
        <v>38</v>
      </c>
      <c r="G5" s="64"/>
      <c r="H5" s="65"/>
      <c r="I5" s="61"/>
      <c r="J5" s="61"/>
      <c r="K5" s="61"/>
      <c r="L5" s="61"/>
      <c r="M5" s="61"/>
      <c r="N5" s="61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1">
        <v>2017</v>
      </c>
      <c r="C6" s="61"/>
      <c r="D6" s="62" t="s">
        <v>46</v>
      </c>
      <c r="E6" s="61"/>
      <c r="F6" s="63" t="s">
        <v>38</v>
      </c>
      <c r="G6" s="64"/>
      <c r="H6" s="65"/>
      <c r="I6" s="61"/>
      <c r="J6" s="61"/>
      <c r="K6" s="61"/>
      <c r="L6" s="61"/>
      <c r="M6" s="61"/>
      <c r="N6" s="61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1">
        <v>2018</v>
      </c>
      <c r="C7" s="61"/>
      <c r="D7" s="62" t="s">
        <v>46</v>
      </c>
      <c r="E7" s="61"/>
      <c r="F7" s="63" t="s">
        <v>38</v>
      </c>
      <c r="G7" s="64"/>
      <c r="H7" s="65"/>
      <c r="I7" s="61"/>
      <c r="J7" s="61"/>
      <c r="K7" s="61"/>
      <c r="L7" s="61"/>
      <c r="M7" s="61"/>
      <c r="N7" s="61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1">
        <v>2019</v>
      </c>
      <c r="C8" s="61"/>
      <c r="D8" s="62" t="s">
        <v>46</v>
      </c>
      <c r="E8" s="61"/>
      <c r="F8" s="63" t="s">
        <v>38</v>
      </c>
      <c r="G8" s="64"/>
      <c r="H8" s="65"/>
      <c r="I8" s="61"/>
      <c r="J8" s="61"/>
      <c r="K8" s="61"/>
      <c r="L8" s="61"/>
      <c r="M8" s="61"/>
      <c r="N8" s="61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1">
        <v>2020</v>
      </c>
      <c r="C9" s="61"/>
      <c r="D9" s="62" t="s">
        <v>47</v>
      </c>
      <c r="E9" s="61"/>
      <c r="F9" s="63" t="s">
        <v>38</v>
      </c>
      <c r="G9" s="64"/>
      <c r="H9" s="65"/>
      <c r="I9" s="61"/>
      <c r="J9" s="61"/>
      <c r="K9" s="61"/>
      <c r="L9" s="61"/>
      <c r="M9" s="61"/>
      <c r="N9" s="61"/>
      <c r="O9" s="67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2020</v>
      </c>
      <c r="C10" s="26" t="s">
        <v>51</v>
      </c>
      <c r="D10" s="27" t="s">
        <v>41</v>
      </c>
      <c r="E10" s="26">
        <v>4</v>
      </c>
      <c r="F10" s="26">
        <v>0</v>
      </c>
      <c r="G10" s="26">
        <v>1</v>
      </c>
      <c r="H10" s="26">
        <v>5</v>
      </c>
      <c r="I10" s="26">
        <v>8</v>
      </c>
      <c r="J10" s="26">
        <v>6</v>
      </c>
      <c r="K10" s="26">
        <v>1</v>
      </c>
      <c r="L10" s="26">
        <v>0</v>
      </c>
      <c r="M10" s="26">
        <v>1</v>
      </c>
      <c r="N10" s="28">
        <v>0.47099999999999997</v>
      </c>
      <c r="O10" s="66">
        <v>17</v>
      </c>
      <c r="P10" s="26"/>
      <c r="Q10" s="26"/>
      <c r="R10" s="26"/>
      <c r="S10" s="26"/>
      <c r="T10" s="26"/>
      <c r="U10" s="29"/>
      <c r="V10" s="29"/>
      <c r="W10" s="29"/>
      <c r="X10" s="29"/>
      <c r="Y10" s="29"/>
      <c r="Z10" s="26"/>
      <c r="AA10" s="26"/>
      <c r="AB10" s="26"/>
      <c r="AC10" s="26"/>
      <c r="AD10" s="26">
        <v>1</v>
      </c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16" t="s">
        <v>9</v>
      </c>
      <c r="C11" s="17"/>
      <c r="D11" s="15"/>
      <c r="E11" s="18">
        <f t="shared" ref="E11:M11" si="0">SUM(E4:E10)</f>
        <v>4</v>
      </c>
      <c r="F11" s="18">
        <f t="shared" si="0"/>
        <v>0</v>
      </c>
      <c r="G11" s="18">
        <f t="shared" si="0"/>
        <v>1</v>
      </c>
      <c r="H11" s="18">
        <f t="shared" si="0"/>
        <v>5</v>
      </c>
      <c r="I11" s="18">
        <f t="shared" si="0"/>
        <v>8</v>
      </c>
      <c r="J11" s="18">
        <f t="shared" si="0"/>
        <v>6</v>
      </c>
      <c r="K11" s="18">
        <f t="shared" si="0"/>
        <v>1</v>
      </c>
      <c r="L11" s="18">
        <f t="shared" si="0"/>
        <v>0</v>
      </c>
      <c r="M11" s="18">
        <f t="shared" si="0"/>
        <v>1</v>
      </c>
      <c r="N11" s="30">
        <f>PRODUCT(I11/O11)</f>
        <v>0.47058823529411764</v>
      </c>
      <c r="O11" s="31">
        <f t="shared" ref="O11:AE11" si="1">SUM(O4:O10)</f>
        <v>17</v>
      </c>
      <c r="P11" s="18">
        <f t="shared" si="1"/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1</v>
      </c>
      <c r="AE11" s="18">
        <f t="shared" si="1"/>
        <v>0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7" t="s">
        <v>2</v>
      </c>
      <c r="C12" s="32"/>
      <c r="D12" s="33">
        <f>SUM(F11:H11)+((I11-F11-G11)/3)+(E11/3)+(Z11*25)+(AA11*25)+(AB11*10)+(AC11*25)+(AD11*20)+(AE11*15)-15</f>
        <v>14.666666666666668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4"/>
      <c r="AC12" s="1"/>
      <c r="AD12" s="35"/>
      <c r="AE12" s="1"/>
      <c r="AF12" s="23"/>
      <c r="AG12" s="8"/>
      <c r="AH12" s="8"/>
      <c r="AI12" s="8"/>
      <c r="AJ12" s="8"/>
      <c r="AK12" s="8"/>
    </row>
    <row r="13" spans="1:37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4"/>
      <c r="O13" s="36"/>
      <c r="P13" s="1"/>
      <c r="Q13" s="37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22" t="s">
        <v>16</v>
      </c>
      <c r="C14" s="38"/>
      <c r="D14" s="38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0" t="s">
        <v>35</v>
      </c>
      <c r="O14" s="24"/>
      <c r="P14" s="39" t="s">
        <v>32</v>
      </c>
      <c r="Q14" s="12"/>
      <c r="R14" s="12"/>
      <c r="S14" s="12"/>
      <c r="T14" s="40"/>
      <c r="U14" s="40"/>
      <c r="V14" s="40"/>
      <c r="W14" s="40"/>
      <c r="X14" s="40"/>
      <c r="Y14" s="12"/>
      <c r="Z14" s="12"/>
      <c r="AA14" s="12"/>
      <c r="AB14" s="11"/>
      <c r="AC14" s="12"/>
      <c r="AD14" s="12"/>
      <c r="AE14" s="4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39" t="s">
        <v>17</v>
      </c>
      <c r="C15" s="12"/>
      <c r="D15" s="41"/>
      <c r="E15" s="26">
        <f>PRODUCT(E11)</f>
        <v>4</v>
      </c>
      <c r="F15" s="26">
        <f>PRODUCT(F11)</f>
        <v>0</v>
      </c>
      <c r="G15" s="26">
        <f>PRODUCT(G11)</f>
        <v>1</v>
      </c>
      <c r="H15" s="26">
        <f>PRODUCT(H11)</f>
        <v>5</v>
      </c>
      <c r="I15" s="26">
        <f>PRODUCT(I11)</f>
        <v>8</v>
      </c>
      <c r="J15" s="1"/>
      <c r="K15" s="42">
        <f>PRODUCT((F15+G15)/E15)</f>
        <v>0.25</v>
      </c>
      <c r="L15" s="42">
        <f>PRODUCT(H15/E15)</f>
        <v>1.25</v>
      </c>
      <c r="M15" s="42">
        <f>PRODUCT(I15/E15)</f>
        <v>2</v>
      </c>
      <c r="N15" s="28">
        <f>PRODUCT(N11)</f>
        <v>0.47058823529411764</v>
      </c>
      <c r="O15" s="24">
        <f>PRODUCT(O11)</f>
        <v>17</v>
      </c>
      <c r="P15" s="68" t="s">
        <v>33</v>
      </c>
      <c r="Q15" s="69"/>
      <c r="R15" s="70" t="s">
        <v>49</v>
      </c>
      <c r="S15" s="70"/>
      <c r="T15" s="70"/>
      <c r="U15" s="70"/>
      <c r="V15" s="70"/>
      <c r="W15" s="70"/>
      <c r="X15" s="70"/>
      <c r="Y15" s="70"/>
      <c r="Z15" s="70"/>
      <c r="AA15" s="71" t="s">
        <v>36</v>
      </c>
      <c r="AB15" s="71"/>
      <c r="AC15" s="72" t="s">
        <v>50</v>
      </c>
      <c r="AD15" s="71"/>
      <c r="AE15" s="73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3" t="s">
        <v>18</v>
      </c>
      <c r="C16" s="44"/>
      <c r="D16" s="45"/>
      <c r="E16" s="26"/>
      <c r="F16" s="26"/>
      <c r="G16" s="26"/>
      <c r="H16" s="26"/>
      <c r="I16" s="26"/>
      <c r="J16" s="1"/>
      <c r="K16" s="42"/>
      <c r="L16" s="42"/>
      <c r="M16" s="42"/>
      <c r="N16" s="28"/>
      <c r="O16" s="24"/>
      <c r="P16" s="74" t="s">
        <v>39</v>
      </c>
      <c r="Q16" s="75"/>
      <c r="R16" s="76" t="s">
        <v>49</v>
      </c>
      <c r="S16" s="76"/>
      <c r="T16" s="76"/>
      <c r="U16" s="76"/>
      <c r="V16" s="76"/>
      <c r="W16" s="76"/>
      <c r="X16" s="76"/>
      <c r="Y16" s="76"/>
      <c r="Z16" s="76"/>
      <c r="AA16" s="77" t="s">
        <v>36</v>
      </c>
      <c r="AB16" s="77"/>
      <c r="AC16" s="78" t="s">
        <v>50</v>
      </c>
      <c r="AD16" s="77"/>
      <c r="AE16" s="79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46" t="s">
        <v>19</v>
      </c>
      <c r="C17" s="47"/>
      <c r="D17" s="48"/>
      <c r="E17" s="29"/>
      <c r="F17" s="29"/>
      <c r="G17" s="29"/>
      <c r="H17" s="29"/>
      <c r="I17" s="29"/>
      <c r="J17" s="1"/>
      <c r="K17" s="49"/>
      <c r="L17" s="49"/>
      <c r="M17" s="49"/>
      <c r="N17" s="50"/>
      <c r="O17" s="24"/>
      <c r="P17" s="74" t="s">
        <v>40</v>
      </c>
      <c r="Q17" s="75"/>
      <c r="R17" s="76" t="s">
        <v>49</v>
      </c>
      <c r="S17" s="76"/>
      <c r="T17" s="76"/>
      <c r="U17" s="76"/>
      <c r="V17" s="76"/>
      <c r="W17" s="76"/>
      <c r="X17" s="76"/>
      <c r="Y17" s="76"/>
      <c r="Z17" s="76"/>
      <c r="AA17" s="77" t="s">
        <v>36</v>
      </c>
      <c r="AB17" s="77"/>
      <c r="AC17" s="78" t="s">
        <v>50</v>
      </c>
      <c r="AD17" s="77"/>
      <c r="AE17" s="79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1" t="s">
        <v>20</v>
      </c>
      <c r="C18" s="52"/>
      <c r="D18" s="53"/>
      <c r="E18" s="18">
        <f>SUM(E15:E17)</f>
        <v>4</v>
      </c>
      <c r="F18" s="18">
        <f>SUM(F15:F17)</f>
        <v>0</v>
      </c>
      <c r="G18" s="18">
        <f>SUM(G15:G17)</f>
        <v>1</v>
      </c>
      <c r="H18" s="18">
        <f>SUM(H15:H17)</f>
        <v>5</v>
      </c>
      <c r="I18" s="18">
        <f>SUM(I15:I17)</f>
        <v>8</v>
      </c>
      <c r="J18" s="1"/>
      <c r="K18" s="54">
        <f>PRODUCT((F18+G18)/E18)</f>
        <v>0.25</v>
      </c>
      <c r="L18" s="54">
        <f>PRODUCT(H18/E18)</f>
        <v>1.25</v>
      </c>
      <c r="M18" s="54">
        <f>PRODUCT(I18/E18)</f>
        <v>2</v>
      </c>
      <c r="N18" s="30">
        <f>PRODUCT(I18/O18)</f>
        <v>0.47058823529411764</v>
      </c>
      <c r="O18" s="24">
        <f>SUM(O15:O17)</f>
        <v>17</v>
      </c>
      <c r="P18" s="80" t="s">
        <v>34</v>
      </c>
      <c r="Q18" s="81"/>
      <c r="R18" s="82"/>
      <c r="S18" s="82"/>
      <c r="T18" s="82"/>
      <c r="U18" s="82"/>
      <c r="V18" s="82"/>
      <c r="W18" s="82"/>
      <c r="X18" s="82"/>
      <c r="Y18" s="82"/>
      <c r="Z18" s="82"/>
      <c r="AA18" s="83"/>
      <c r="AB18" s="83"/>
      <c r="AC18" s="86"/>
      <c r="AD18" s="83"/>
      <c r="AE18" s="84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35"/>
      <c r="C19" s="35"/>
      <c r="D19" s="35"/>
      <c r="E19" s="35"/>
      <c r="F19" s="35"/>
      <c r="G19" s="35"/>
      <c r="H19" s="35"/>
      <c r="I19" s="35"/>
      <c r="J19" s="1"/>
      <c r="K19" s="35"/>
      <c r="L19" s="35"/>
      <c r="M19" s="35"/>
      <c r="N19" s="34"/>
      <c r="O19" s="24"/>
      <c r="P19" s="1"/>
      <c r="Q19" s="37"/>
      <c r="R19" s="1"/>
      <c r="S19" s="1"/>
      <c r="T19" s="24"/>
      <c r="U19" s="24"/>
      <c r="V19" s="55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 t="s">
        <v>37</v>
      </c>
      <c r="C20" s="1"/>
      <c r="D20" s="85" t="s">
        <v>45</v>
      </c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55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 t="s">
        <v>48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55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7" customFormat="1" ht="15" customHeight="1" x14ac:dyDescent="0.2">
      <c r="A22" s="1"/>
      <c r="B22" s="1"/>
      <c r="C22" s="8"/>
      <c r="D22" s="1" t="s">
        <v>42</v>
      </c>
      <c r="E22" s="1"/>
      <c r="F22" s="1"/>
      <c r="G22" s="1"/>
      <c r="H22" s="1"/>
      <c r="I22" s="1"/>
      <c r="J22" s="1"/>
      <c r="K22" s="1"/>
      <c r="L22" s="1"/>
      <c r="M22" s="56"/>
      <c r="N22" s="56"/>
      <c r="O22" s="24"/>
      <c r="P22" s="1"/>
      <c r="Q22" s="37"/>
      <c r="R22" s="1"/>
      <c r="S22" s="24"/>
      <c r="T22" s="24"/>
      <c r="U22" s="24"/>
      <c r="V22" s="24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7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4"/>
      <c r="P23" s="1"/>
      <c r="Q23" s="37"/>
      <c r="R23" s="1"/>
      <c r="S23" s="24"/>
      <c r="T23" s="24"/>
      <c r="U23" s="24"/>
      <c r="V23" s="24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7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4"/>
      <c r="P24" s="1"/>
      <c r="Q24" s="37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7" customFormat="1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4"/>
      <c r="P25" s="1"/>
      <c r="Q25" s="37"/>
      <c r="R25" s="1"/>
      <c r="S25" s="24"/>
      <c r="T25" s="24"/>
      <c r="U25" s="24"/>
      <c r="V25" s="24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7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4"/>
      <c r="P26" s="1"/>
      <c r="Q26" s="37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7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4"/>
      <c r="P27" s="1"/>
      <c r="Q27" s="37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7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4"/>
      <c r="P28" s="1"/>
      <c r="Q28" s="37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7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4"/>
      <c r="P29" s="1"/>
      <c r="Q29" s="37"/>
      <c r="R29" s="1"/>
      <c r="S29" s="24"/>
      <c r="T29" s="24"/>
      <c r="U29" s="24"/>
      <c r="V29" s="24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7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4"/>
      <c r="P30" s="1"/>
      <c r="Q30" s="37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24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7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4"/>
      <c r="P31" s="1"/>
      <c r="Q31" s="37"/>
      <c r="R31" s="1"/>
      <c r="S31" s="24"/>
      <c r="T31" s="24"/>
      <c r="U31" s="24"/>
      <c r="V31" s="24"/>
      <c r="W31" s="1"/>
      <c r="X31" s="1"/>
      <c r="Y31" s="1"/>
      <c r="Z31" s="1"/>
      <c r="AA31" s="1"/>
      <c r="AB31" s="24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7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4"/>
      <c r="P32" s="1"/>
      <c r="Q32" s="37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7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4"/>
      <c r="P33" s="1"/>
      <c r="Q33" s="37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7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4"/>
      <c r="P34" s="1"/>
      <c r="Q34" s="37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7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4"/>
      <c r="P35" s="1"/>
      <c r="Q35" s="37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7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4"/>
      <c r="P36" s="1"/>
      <c r="Q36" s="37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7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4"/>
      <c r="P37" s="1"/>
      <c r="Q37" s="37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7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4"/>
      <c r="P38" s="1"/>
      <c r="Q38" s="37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7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4"/>
      <c r="P39" s="1"/>
      <c r="Q39" s="37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7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4"/>
      <c r="P40" s="1"/>
      <c r="Q40" s="37"/>
      <c r="R40" s="1"/>
      <c r="S40" s="24"/>
      <c r="T40" s="24"/>
      <c r="U40" s="24"/>
      <c r="V40" s="24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7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4"/>
      <c r="P41" s="1"/>
      <c r="Q41" s="37"/>
      <c r="R41" s="1"/>
      <c r="S41" s="24"/>
      <c r="T41" s="24"/>
      <c r="U41" s="24"/>
      <c r="V41" s="24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7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4"/>
      <c r="P42" s="1"/>
      <c r="Q42" s="37"/>
      <c r="R42" s="1"/>
      <c r="S42" s="24"/>
      <c r="T42" s="24"/>
      <c r="U42" s="24"/>
      <c r="V42" s="24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7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4"/>
      <c r="P43" s="1"/>
      <c r="Q43" s="37"/>
      <c r="R43" s="1"/>
      <c r="S43" s="24"/>
      <c r="T43" s="24"/>
      <c r="U43" s="24"/>
      <c r="V43" s="24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7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4"/>
      <c r="P44" s="1"/>
      <c r="Q44" s="37"/>
      <c r="R44" s="1"/>
      <c r="S44" s="24"/>
      <c r="T44" s="24"/>
      <c r="U44" s="24"/>
      <c r="V44" s="24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7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4"/>
      <c r="P45" s="1"/>
      <c r="Q45" s="37"/>
      <c r="R45" s="1"/>
      <c r="S45" s="24"/>
      <c r="T45" s="24"/>
      <c r="U45" s="24"/>
      <c r="V45" s="24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7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4"/>
      <c r="P46" s="1"/>
      <c r="Q46" s="37"/>
      <c r="R46" s="1"/>
      <c r="S46" s="24"/>
      <c r="T46" s="24"/>
      <c r="U46" s="24"/>
      <c r="V46" s="24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7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4"/>
      <c r="P47" s="1"/>
      <c r="Q47" s="37"/>
      <c r="R47" s="1"/>
      <c r="S47" s="24"/>
      <c r="T47" s="24"/>
      <c r="U47" s="24"/>
      <c r="V47" s="24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7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4"/>
      <c r="P48" s="1"/>
      <c r="Q48" s="37"/>
      <c r="R48" s="1"/>
      <c r="S48" s="24"/>
      <c r="T48" s="24"/>
      <c r="U48" s="24"/>
      <c r="V48" s="24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7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4"/>
      <c r="P49" s="1"/>
      <c r="Q49" s="37"/>
      <c r="R49" s="1"/>
      <c r="S49" s="24"/>
      <c r="T49" s="24"/>
      <c r="U49" s="24"/>
      <c r="V49" s="24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7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4"/>
      <c r="P50" s="1"/>
      <c r="Q50" s="37"/>
      <c r="R50" s="1"/>
      <c r="S50" s="24"/>
      <c r="T50" s="24"/>
      <c r="U50" s="24"/>
      <c r="V50" s="24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7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4"/>
      <c r="P51" s="1"/>
      <c r="Q51" s="37"/>
      <c r="R51" s="1"/>
      <c r="S51" s="24"/>
      <c r="T51" s="24"/>
      <c r="U51" s="24"/>
      <c r="V51" s="24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7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4"/>
      <c r="P52" s="1"/>
      <c r="Q52" s="37"/>
      <c r="R52" s="1"/>
      <c r="S52" s="24"/>
      <c r="T52" s="24"/>
      <c r="U52" s="24"/>
      <c r="V52" s="24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7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4"/>
      <c r="P53" s="1"/>
      <c r="Q53" s="37"/>
      <c r="R53" s="1"/>
      <c r="S53" s="24"/>
      <c r="T53" s="24"/>
      <c r="U53" s="24"/>
      <c r="V53" s="24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7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4"/>
      <c r="P54" s="1"/>
      <c r="Q54" s="37"/>
      <c r="R54" s="1"/>
      <c r="S54" s="24"/>
      <c r="T54" s="24"/>
      <c r="U54" s="24"/>
      <c r="V54" s="24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7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4"/>
      <c r="P55" s="1"/>
      <c r="Q55" s="37"/>
      <c r="R55" s="1"/>
      <c r="S55" s="24"/>
      <c r="T55" s="24"/>
      <c r="U55" s="24"/>
      <c r="V55" s="24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7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4"/>
      <c r="P56" s="1"/>
      <c r="Q56" s="37"/>
      <c r="R56" s="1"/>
      <c r="S56" s="24"/>
      <c r="T56" s="24"/>
      <c r="U56" s="24"/>
      <c r="V56" s="24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7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4"/>
      <c r="P57" s="1"/>
      <c r="Q57" s="37"/>
      <c r="R57" s="1"/>
      <c r="S57" s="24"/>
      <c r="T57" s="24"/>
      <c r="U57" s="24"/>
      <c r="V57" s="24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7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4"/>
      <c r="P58" s="1"/>
      <c r="Q58" s="37"/>
      <c r="R58" s="1"/>
      <c r="S58" s="24"/>
      <c r="T58" s="24"/>
      <c r="U58" s="24"/>
      <c r="V58" s="24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7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6"/>
      <c r="N59" s="56"/>
      <c r="O59" s="24"/>
      <c r="P59" s="1"/>
      <c r="Q59" s="37"/>
      <c r="R59" s="1"/>
      <c r="S59" s="24"/>
      <c r="T59" s="24"/>
      <c r="U59" s="24"/>
      <c r="V59" s="24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7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6"/>
      <c r="N60" s="56"/>
      <c r="O60" s="24"/>
      <c r="P60" s="1"/>
      <c r="Q60" s="37"/>
      <c r="R60" s="1"/>
      <c r="S60" s="24"/>
      <c r="T60" s="24"/>
      <c r="U60" s="24"/>
      <c r="V60" s="24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7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6"/>
      <c r="N61" s="56"/>
      <c r="O61" s="24"/>
      <c r="P61" s="1"/>
      <c r="Q61" s="37"/>
      <c r="R61" s="1"/>
      <c r="S61" s="24"/>
      <c r="T61" s="24"/>
      <c r="U61" s="24"/>
      <c r="V61" s="24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7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6"/>
      <c r="N62" s="56"/>
      <c r="O62" s="24"/>
      <c r="P62" s="1"/>
      <c r="Q62" s="37"/>
      <c r="R62" s="1"/>
      <c r="S62" s="24"/>
      <c r="T62" s="24"/>
      <c r="U62" s="24"/>
      <c r="V62" s="24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7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6"/>
      <c r="N63" s="56"/>
      <c r="O63" s="24"/>
      <c r="P63" s="1"/>
      <c r="Q63" s="37"/>
      <c r="R63" s="1"/>
      <c r="S63" s="24"/>
      <c r="T63" s="24"/>
      <c r="U63" s="24"/>
      <c r="V63" s="24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7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6"/>
      <c r="N64" s="56"/>
      <c r="O64" s="24"/>
      <c r="P64" s="1"/>
      <c r="Q64" s="37"/>
      <c r="R64" s="1"/>
      <c r="S64" s="24"/>
      <c r="T64" s="24"/>
      <c r="U64" s="24"/>
      <c r="V64" s="24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57" customFormat="1" ht="15" customHeight="1" x14ac:dyDescent="0.2">
      <c r="A65" s="1"/>
      <c r="B65" s="1"/>
      <c r="C65" s="8"/>
      <c r="D65" s="1"/>
      <c r="E65" s="1"/>
      <c r="F65" s="1"/>
      <c r="G65" s="1"/>
      <c r="H65" s="1"/>
      <c r="I65" s="1"/>
      <c r="J65" s="1"/>
      <c r="K65" s="1"/>
      <c r="L65" s="1"/>
      <c r="M65" s="56"/>
      <c r="N65" s="56"/>
      <c r="O65" s="24"/>
      <c r="P65" s="1"/>
      <c r="Q65" s="37"/>
      <c r="R65" s="1"/>
      <c r="S65" s="24"/>
      <c r="T65" s="24"/>
      <c r="U65" s="24"/>
      <c r="V65" s="24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57" customFormat="1" ht="15" customHeight="1" x14ac:dyDescent="0.2">
      <c r="A66" s="1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56"/>
      <c r="N66" s="56"/>
      <c r="O66" s="24"/>
      <c r="P66" s="1"/>
      <c r="Q66" s="37"/>
      <c r="R66" s="1"/>
      <c r="S66" s="24"/>
      <c r="T66" s="24"/>
      <c r="U66" s="24"/>
      <c r="V66" s="24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57" customFormat="1" ht="15" customHeight="1" x14ac:dyDescent="0.2">
      <c r="A67" s="1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56"/>
      <c r="N67" s="56"/>
      <c r="O67" s="24"/>
      <c r="P67" s="1"/>
      <c r="Q67" s="37"/>
      <c r="R67" s="1"/>
      <c r="S67" s="24"/>
      <c r="T67" s="24"/>
      <c r="U67" s="24"/>
      <c r="V67" s="24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57" customFormat="1" ht="15" customHeight="1" x14ac:dyDescent="0.2">
      <c r="A68" s="1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56"/>
      <c r="N68" s="56"/>
      <c r="O68" s="24"/>
      <c r="P68" s="1"/>
      <c r="Q68" s="37"/>
      <c r="R68" s="1"/>
      <c r="S68" s="24"/>
      <c r="T68" s="24"/>
      <c r="U68" s="24"/>
      <c r="V68" s="24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57" customFormat="1" ht="15" customHeight="1" x14ac:dyDescent="0.2">
      <c r="A69" s="1"/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56"/>
      <c r="N69" s="56"/>
      <c r="O69" s="24"/>
      <c r="P69" s="1"/>
      <c r="Q69" s="37"/>
      <c r="R69" s="1"/>
      <c r="S69" s="24"/>
      <c r="T69" s="24"/>
      <c r="U69" s="24"/>
      <c r="V69" s="24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57" customFormat="1" ht="15" customHeight="1" x14ac:dyDescent="0.2">
      <c r="A70" s="1"/>
      <c r="B70" s="1"/>
      <c r="C70" s="8"/>
      <c r="D70" s="1"/>
      <c r="E70" s="1"/>
      <c r="F70" s="1"/>
      <c r="G70" s="1"/>
      <c r="H70" s="1"/>
      <c r="I70" s="1"/>
      <c r="J70" s="1"/>
      <c r="K70" s="1"/>
      <c r="L70" s="1"/>
      <c r="M70" s="56"/>
      <c r="N70" s="56"/>
      <c r="O70" s="24"/>
      <c r="P70" s="1"/>
      <c r="Q70" s="37"/>
      <c r="R70" s="1"/>
      <c r="S70" s="24"/>
      <c r="T70" s="24"/>
      <c r="U70" s="24"/>
      <c r="V70" s="24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57" customFormat="1" ht="15" customHeight="1" x14ac:dyDescent="0.2">
      <c r="A71" s="1"/>
      <c r="B71" s="1"/>
      <c r="C71" s="8"/>
      <c r="D71" s="1"/>
      <c r="E71" s="1"/>
      <c r="F71" s="1"/>
      <c r="G71" s="1"/>
      <c r="H71" s="1"/>
      <c r="I71" s="1"/>
      <c r="J71" s="1"/>
      <c r="K71" s="1"/>
      <c r="L71" s="1"/>
      <c r="M71" s="56"/>
      <c r="N71" s="56"/>
      <c r="O71" s="24"/>
      <c r="P71" s="1"/>
      <c r="Q71" s="37"/>
      <c r="R71" s="1"/>
      <c r="S71" s="24"/>
      <c r="T71" s="24"/>
      <c r="U71" s="24"/>
      <c r="V71" s="24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57" customFormat="1" ht="15" customHeight="1" x14ac:dyDescent="0.2">
      <c r="A72" s="1"/>
      <c r="B72" s="1"/>
      <c r="C72" s="8"/>
      <c r="D72" s="1"/>
      <c r="E72" s="1"/>
      <c r="F72" s="1"/>
      <c r="G72" s="1"/>
      <c r="H72" s="1"/>
      <c r="I72" s="1"/>
      <c r="J72" s="1"/>
      <c r="K72" s="1"/>
      <c r="L72" s="1"/>
      <c r="M72" s="56"/>
      <c r="N72" s="56"/>
      <c r="O72" s="24"/>
      <c r="P72" s="1"/>
      <c r="Q72" s="37"/>
      <c r="R72" s="1"/>
      <c r="S72" s="24"/>
      <c r="T72" s="24"/>
      <c r="U72" s="24"/>
      <c r="V72" s="24"/>
      <c r="W72" s="1"/>
      <c r="X72" s="1"/>
      <c r="Y72" s="1"/>
      <c r="Z72" s="1"/>
      <c r="AA72" s="1"/>
      <c r="AB72" s="24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57" customFormat="1" ht="15" customHeight="1" x14ac:dyDescent="0.2">
      <c r="A73" s="1"/>
      <c r="B73" s="1"/>
      <c r="C73" s="8"/>
      <c r="D73" s="1"/>
      <c r="E73" s="1"/>
      <c r="F73" s="1"/>
      <c r="G73" s="1"/>
      <c r="H73" s="1"/>
      <c r="I73" s="1"/>
      <c r="J73" s="1"/>
      <c r="K73" s="1"/>
      <c r="L73" s="1"/>
      <c r="M73" s="56"/>
      <c r="N73" s="56"/>
      <c r="O73" s="24"/>
      <c r="P73" s="1"/>
      <c r="Q73" s="37"/>
      <c r="R73" s="1"/>
      <c r="S73" s="24"/>
      <c r="T73" s="24"/>
      <c r="U73" s="24"/>
      <c r="V73" s="24"/>
      <c r="W73" s="1"/>
      <c r="X73" s="1"/>
      <c r="Y73" s="1"/>
      <c r="Z73" s="1"/>
      <c r="AA73" s="1"/>
      <c r="AB73" s="24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57" customFormat="1" ht="15" customHeight="1" x14ac:dyDescent="0.2">
      <c r="A74" s="1"/>
      <c r="B74" s="1"/>
      <c r="C74" s="8"/>
      <c r="D74" s="1"/>
      <c r="E74" s="1"/>
      <c r="F74" s="1"/>
      <c r="G74" s="1"/>
      <c r="H74" s="1"/>
      <c r="I74" s="1"/>
      <c r="J74" s="1"/>
      <c r="K74" s="1"/>
      <c r="L74" s="1"/>
      <c r="M74" s="56"/>
      <c r="N74" s="56"/>
      <c r="O74" s="24"/>
      <c r="P74" s="1"/>
      <c r="Q74" s="37"/>
      <c r="R74" s="1"/>
      <c r="S74" s="24"/>
      <c r="T74" s="24"/>
      <c r="U74" s="24"/>
      <c r="V74" s="24"/>
      <c r="W74" s="1"/>
      <c r="X74" s="1"/>
      <c r="Y74" s="1"/>
      <c r="Z74" s="1"/>
      <c r="AA74" s="1"/>
      <c r="AB74" s="24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57" customFormat="1" ht="15" customHeight="1" x14ac:dyDescent="0.2">
      <c r="A75" s="1"/>
      <c r="B75" s="1"/>
      <c r="C75" s="8"/>
      <c r="D75" s="1"/>
      <c r="E75" s="1"/>
      <c r="F75" s="1"/>
      <c r="G75" s="1"/>
      <c r="H75" s="1"/>
      <c r="I75" s="1"/>
      <c r="J75" s="1"/>
      <c r="K75" s="1"/>
      <c r="L75" s="1"/>
      <c r="M75" s="56"/>
      <c r="N75" s="56"/>
      <c r="O75" s="24"/>
      <c r="P75" s="1"/>
      <c r="Q75" s="37"/>
      <c r="R75" s="1"/>
      <c r="S75" s="24"/>
      <c r="T75" s="24"/>
      <c r="U75" s="24"/>
      <c r="V75" s="24"/>
      <c r="W75" s="1"/>
      <c r="X75" s="1"/>
      <c r="Y75" s="1"/>
      <c r="Z75" s="1"/>
      <c r="AA75" s="1"/>
      <c r="AB75" s="24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57" customFormat="1" ht="15" customHeight="1" x14ac:dyDescent="0.2">
      <c r="A76" s="1"/>
      <c r="B76" s="1"/>
      <c r="C76" s="8"/>
      <c r="D76" s="1"/>
      <c r="E76" s="1"/>
      <c r="F76" s="1"/>
      <c r="G76" s="1"/>
      <c r="H76" s="1"/>
      <c r="I76" s="1"/>
      <c r="J76" s="1"/>
      <c r="K76" s="1"/>
      <c r="L76" s="1"/>
      <c r="M76" s="56"/>
      <c r="N76" s="56"/>
      <c r="O76" s="24"/>
      <c r="P76" s="1"/>
      <c r="Q76" s="37"/>
      <c r="R76" s="1"/>
      <c r="S76" s="24"/>
      <c r="T76" s="24"/>
      <c r="U76" s="24"/>
      <c r="V76" s="24"/>
      <c r="W76" s="1"/>
      <c r="X76" s="1"/>
      <c r="Y76" s="1"/>
      <c r="Z76" s="1"/>
      <c r="AA76" s="1"/>
      <c r="AB76" s="24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57" customFormat="1" ht="15" customHeight="1" x14ac:dyDescent="0.2">
      <c r="A77" s="1"/>
      <c r="B77" s="1"/>
      <c r="C77" s="8"/>
      <c r="D77" s="1"/>
      <c r="E77" s="1"/>
      <c r="F77" s="1"/>
      <c r="G77" s="1"/>
      <c r="H77" s="1"/>
      <c r="I77" s="1"/>
      <c r="J77" s="1"/>
      <c r="K77" s="1"/>
      <c r="L77" s="1"/>
      <c r="M77" s="56"/>
      <c r="N77" s="56"/>
      <c r="O77" s="24"/>
      <c r="P77" s="1"/>
      <c r="Q77" s="37"/>
      <c r="R77" s="1"/>
      <c r="S77" s="24"/>
      <c r="T77" s="24"/>
      <c r="U77" s="24"/>
      <c r="V77" s="24"/>
      <c r="W77" s="1"/>
      <c r="X77" s="1"/>
      <c r="Y77" s="1"/>
      <c r="Z77" s="1"/>
      <c r="AA77" s="1"/>
      <c r="AB77" s="24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57" customFormat="1" ht="15" customHeight="1" x14ac:dyDescent="0.2">
      <c r="A78" s="1"/>
      <c r="B78" s="1"/>
      <c r="C78" s="8"/>
      <c r="D78" s="1"/>
      <c r="E78" s="1"/>
      <c r="F78" s="1"/>
      <c r="G78" s="1"/>
      <c r="H78" s="1"/>
      <c r="I78" s="1"/>
      <c r="J78" s="1"/>
      <c r="K78" s="1"/>
      <c r="L78" s="1"/>
      <c r="M78" s="56"/>
      <c r="N78" s="56"/>
      <c r="O78" s="24"/>
      <c r="P78" s="1"/>
      <c r="Q78" s="37"/>
      <c r="R78" s="1"/>
      <c r="S78" s="24"/>
      <c r="T78" s="24"/>
      <c r="U78" s="24"/>
      <c r="V78" s="24"/>
      <c r="W78" s="1"/>
      <c r="X78" s="1"/>
      <c r="Y78" s="1"/>
      <c r="Z78" s="1"/>
      <c r="AA78" s="1"/>
      <c r="AB78" s="24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57" customFormat="1" ht="15" customHeight="1" x14ac:dyDescent="0.2">
      <c r="A79" s="1"/>
      <c r="B79" s="1"/>
      <c r="C79" s="8"/>
      <c r="D79" s="1"/>
      <c r="E79" s="1"/>
      <c r="F79" s="1"/>
      <c r="G79" s="1"/>
      <c r="H79" s="1"/>
      <c r="I79" s="1"/>
      <c r="J79" s="1"/>
      <c r="K79" s="1"/>
      <c r="L79" s="1"/>
      <c r="M79" s="56"/>
      <c r="N79" s="56"/>
      <c r="O79" s="24"/>
      <c r="P79" s="1"/>
      <c r="Q79" s="37"/>
      <c r="R79" s="1"/>
      <c r="S79" s="24"/>
      <c r="T79" s="24"/>
      <c r="U79" s="24"/>
      <c r="V79" s="24"/>
      <c r="W79" s="1"/>
      <c r="X79" s="1"/>
      <c r="Y79" s="1"/>
      <c r="Z79" s="1"/>
      <c r="AA79" s="1"/>
      <c r="AB79" s="24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57" customFormat="1" ht="15" customHeight="1" x14ac:dyDescent="0.2">
      <c r="A80" s="1"/>
      <c r="B80" s="1"/>
      <c r="C80" s="8"/>
      <c r="D80" s="1"/>
      <c r="E80" s="1"/>
      <c r="F80" s="1"/>
      <c r="G80" s="1"/>
      <c r="H80" s="1"/>
      <c r="I80" s="1"/>
      <c r="J80" s="1"/>
      <c r="K80" s="1"/>
      <c r="L80" s="1"/>
      <c r="M80" s="56"/>
      <c r="N80" s="56"/>
      <c r="O80" s="24"/>
      <c r="P80" s="1"/>
      <c r="Q80" s="37"/>
      <c r="R80" s="1"/>
      <c r="S80" s="24"/>
      <c r="T80" s="24"/>
      <c r="U80" s="24"/>
      <c r="V80" s="24"/>
      <c r="W80" s="1"/>
      <c r="X80" s="1"/>
      <c r="Y80" s="1"/>
      <c r="Z80" s="1"/>
      <c r="AA80" s="1"/>
      <c r="AB80" s="24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57" customFormat="1" ht="15" customHeight="1" x14ac:dyDescent="0.2">
      <c r="A81" s="1"/>
      <c r="B81" s="1"/>
      <c r="C81" s="8"/>
      <c r="D81" s="1"/>
      <c r="E81" s="1"/>
      <c r="F81" s="1"/>
      <c r="G81" s="1"/>
      <c r="H81" s="1"/>
      <c r="I81" s="1"/>
      <c r="J81" s="1"/>
      <c r="K81" s="1"/>
      <c r="L81" s="1"/>
      <c r="M81" s="56"/>
      <c r="N81" s="56"/>
      <c r="O81" s="24"/>
      <c r="P81" s="1"/>
      <c r="Q81" s="37"/>
      <c r="R81" s="1"/>
      <c r="S81" s="24"/>
      <c r="T81" s="24"/>
      <c r="U81" s="24"/>
      <c r="V81" s="24"/>
      <c r="W81" s="1"/>
      <c r="X81" s="1"/>
      <c r="Y81" s="1"/>
      <c r="Z81" s="1"/>
      <c r="AA81" s="1"/>
      <c r="AB81" s="24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57" customFormat="1" ht="15" customHeight="1" x14ac:dyDescent="0.2">
      <c r="A82" s="1"/>
      <c r="B82" s="1"/>
      <c r="C82" s="8"/>
      <c r="D82" s="1"/>
      <c r="E82" s="1"/>
      <c r="F82" s="1"/>
      <c r="G82" s="1"/>
      <c r="H82" s="1"/>
      <c r="I82" s="1"/>
      <c r="J82" s="1"/>
      <c r="K82" s="1"/>
      <c r="L82" s="1"/>
      <c r="M82" s="56"/>
      <c r="N82" s="56"/>
      <c r="O82" s="24"/>
      <c r="P82" s="1"/>
      <c r="Q82" s="37"/>
      <c r="R82" s="1"/>
      <c r="S82" s="24"/>
      <c r="T82" s="24"/>
      <c r="U82" s="24"/>
      <c r="V82" s="24"/>
      <c r="W82" s="1"/>
      <c r="X82" s="1"/>
      <c r="Y82" s="1"/>
      <c r="Z82" s="1"/>
      <c r="AA82" s="1"/>
      <c r="AB82" s="24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57" customFormat="1" ht="15" customHeight="1" x14ac:dyDescent="0.2">
      <c r="A83" s="1"/>
      <c r="B83" s="1"/>
      <c r="C83" s="8"/>
      <c r="D83" s="1"/>
      <c r="E83" s="1"/>
      <c r="F83" s="1"/>
      <c r="G83" s="1"/>
      <c r="H83" s="1"/>
      <c r="I83" s="1"/>
      <c r="J83" s="1"/>
      <c r="K83" s="1"/>
      <c r="L83" s="1"/>
      <c r="M83" s="56"/>
      <c r="N83" s="56"/>
      <c r="O83" s="24"/>
      <c r="P83" s="1"/>
      <c r="Q83" s="37"/>
      <c r="R83" s="1"/>
      <c r="S83" s="24"/>
      <c r="T83" s="24"/>
      <c r="U83" s="24"/>
      <c r="V83" s="24"/>
      <c r="W83" s="1"/>
      <c r="X83" s="1"/>
      <c r="Y83" s="1"/>
      <c r="Z83" s="1"/>
      <c r="AA83" s="1"/>
      <c r="AB83" s="24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57" customFormat="1" ht="15" customHeight="1" x14ac:dyDescent="0.2">
      <c r="A84" s="1"/>
      <c r="B84" s="1"/>
      <c r="C84" s="8"/>
      <c r="D84" s="1"/>
      <c r="E84" s="1"/>
      <c r="F84" s="1"/>
      <c r="G84" s="1"/>
      <c r="H84" s="1"/>
      <c r="I84" s="1"/>
      <c r="J84" s="1"/>
      <c r="K84" s="1"/>
      <c r="L84" s="1"/>
      <c r="M84" s="56"/>
      <c r="N84" s="56"/>
      <c r="O84" s="24"/>
      <c r="P84" s="1"/>
      <c r="Q84" s="37"/>
      <c r="R84" s="1"/>
      <c r="S84" s="24"/>
      <c r="T84" s="24"/>
      <c r="U84" s="24"/>
      <c r="V84" s="24"/>
      <c r="W84" s="1"/>
      <c r="X84" s="1"/>
      <c r="Y84" s="1"/>
      <c r="Z84" s="1"/>
      <c r="AA84" s="1"/>
      <c r="AB84" s="24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57" customFormat="1" ht="15" customHeight="1" x14ac:dyDescent="0.2">
      <c r="A85" s="1"/>
      <c r="B85" s="1"/>
      <c r="C85" s="8"/>
      <c r="D85" s="1"/>
      <c r="E85" s="1"/>
      <c r="F85" s="1"/>
      <c r="G85" s="1"/>
      <c r="H85" s="1"/>
      <c r="I85" s="1"/>
      <c r="J85" s="1"/>
      <c r="K85" s="1"/>
      <c r="L85" s="1"/>
      <c r="M85" s="56"/>
      <c r="N85" s="56"/>
      <c r="O85" s="24"/>
      <c r="P85" s="1"/>
      <c r="Q85" s="37"/>
      <c r="R85" s="1"/>
      <c r="S85" s="24"/>
      <c r="T85" s="24"/>
      <c r="U85" s="24"/>
      <c r="V85" s="24"/>
      <c r="W85" s="1"/>
      <c r="X85" s="1"/>
      <c r="Y85" s="1"/>
      <c r="Z85" s="1"/>
      <c r="AA85" s="1"/>
      <c r="AB85" s="24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57" customFormat="1" ht="15" customHeight="1" x14ac:dyDescent="0.2">
      <c r="A86" s="1"/>
      <c r="B86" s="1"/>
      <c r="C86" s="8"/>
      <c r="D86" s="1"/>
      <c r="E86" s="1"/>
      <c r="F86" s="1"/>
      <c r="G86" s="1"/>
      <c r="H86" s="1"/>
      <c r="I86" s="1"/>
      <c r="J86" s="1"/>
      <c r="K86" s="1"/>
      <c r="L86" s="1"/>
      <c r="M86" s="56"/>
      <c r="N86" s="56"/>
      <c r="O86" s="24"/>
      <c r="P86" s="1"/>
      <c r="Q86" s="37"/>
      <c r="R86" s="1"/>
      <c r="S86" s="24"/>
      <c r="T86" s="24"/>
      <c r="U86" s="24"/>
      <c r="V86" s="24"/>
      <c r="W86" s="1"/>
      <c r="X86" s="1"/>
      <c r="Y86" s="1"/>
      <c r="Z86" s="1"/>
      <c r="AA86" s="1"/>
      <c r="AB86" s="24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57" customFormat="1" ht="15" customHeight="1" x14ac:dyDescent="0.2">
      <c r="A87" s="1"/>
      <c r="B87" s="1"/>
      <c r="C87" s="8"/>
      <c r="D87" s="1"/>
      <c r="E87" s="1"/>
      <c r="F87" s="1"/>
      <c r="G87" s="1"/>
      <c r="H87" s="1"/>
      <c r="I87" s="1"/>
      <c r="J87" s="1"/>
      <c r="K87" s="1"/>
      <c r="L87" s="1"/>
      <c r="M87" s="56"/>
      <c r="N87" s="56"/>
      <c r="O87" s="24"/>
      <c r="P87" s="1"/>
      <c r="Q87" s="37"/>
      <c r="R87" s="1"/>
      <c r="S87" s="24"/>
      <c r="T87" s="24"/>
      <c r="U87" s="24"/>
      <c r="V87" s="24"/>
      <c r="W87" s="1"/>
      <c r="X87" s="1"/>
      <c r="Y87" s="1"/>
      <c r="Z87" s="1"/>
      <c r="AA87" s="1"/>
      <c r="AB87" s="24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57" customFormat="1" ht="15" customHeight="1" x14ac:dyDescent="0.2">
      <c r="A88" s="1"/>
      <c r="B88" s="1"/>
      <c r="C88" s="8"/>
      <c r="D88" s="1"/>
      <c r="E88" s="1"/>
      <c r="F88" s="1"/>
      <c r="G88" s="1"/>
      <c r="H88" s="1"/>
      <c r="I88" s="1"/>
      <c r="J88" s="1"/>
      <c r="K88" s="1"/>
      <c r="L88" s="1"/>
      <c r="M88" s="56"/>
      <c r="N88" s="56"/>
      <c r="O88" s="24"/>
      <c r="P88" s="1"/>
      <c r="Q88" s="37"/>
      <c r="R88" s="1"/>
      <c r="S88" s="24"/>
      <c r="T88" s="24"/>
      <c r="U88" s="24"/>
      <c r="V88" s="24"/>
      <c r="W88" s="1"/>
      <c r="X88" s="1"/>
      <c r="Y88" s="1"/>
      <c r="Z88" s="1"/>
      <c r="AA88" s="1"/>
      <c r="AB88" s="24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57" customFormat="1" ht="15" customHeight="1" x14ac:dyDescent="0.2">
      <c r="A89" s="1"/>
      <c r="B89" s="1"/>
      <c r="C89" s="8"/>
      <c r="D89" s="1"/>
      <c r="E89" s="1"/>
      <c r="F89" s="1"/>
      <c r="G89" s="1"/>
      <c r="H89" s="1"/>
      <c r="I89" s="1"/>
      <c r="J89" s="1"/>
      <c r="K89" s="1"/>
      <c r="L89" s="1"/>
      <c r="M89" s="56"/>
      <c r="N89" s="56"/>
      <c r="O89" s="24"/>
      <c r="P89" s="1"/>
      <c r="Q89" s="37"/>
      <c r="R89" s="1"/>
      <c r="S89" s="24"/>
      <c r="T89" s="24"/>
      <c r="U89" s="24"/>
      <c r="V89" s="24"/>
      <c r="W89" s="1"/>
      <c r="X89" s="1"/>
      <c r="Y89" s="1"/>
      <c r="Z89" s="1"/>
      <c r="AA89" s="1"/>
      <c r="AB89" s="24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57" customFormat="1" ht="15" customHeight="1" x14ac:dyDescent="0.2">
      <c r="A90" s="1"/>
      <c r="B90" s="1"/>
      <c r="C90" s="8"/>
      <c r="D90" s="1"/>
      <c r="E90" s="1"/>
      <c r="F90" s="1"/>
      <c r="G90" s="1"/>
      <c r="H90" s="1"/>
      <c r="I90" s="1"/>
      <c r="J90" s="1"/>
      <c r="K90" s="1"/>
      <c r="L90" s="1"/>
      <c r="M90" s="56"/>
      <c r="N90" s="56"/>
      <c r="O90" s="24"/>
      <c r="P90" s="1"/>
      <c r="Q90" s="37"/>
      <c r="R90" s="1"/>
      <c r="S90" s="24"/>
      <c r="T90" s="24"/>
      <c r="U90" s="24"/>
      <c r="V90" s="24"/>
      <c r="W90" s="1"/>
      <c r="X90" s="1"/>
      <c r="Y90" s="1"/>
      <c r="Z90" s="1"/>
      <c r="AA90" s="1"/>
      <c r="AB90" s="24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57" customFormat="1" ht="15" customHeight="1" x14ac:dyDescent="0.2">
      <c r="A91" s="1"/>
      <c r="B91" s="1"/>
      <c r="C91" s="8"/>
      <c r="D91" s="1"/>
      <c r="E91" s="1"/>
      <c r="F91" s="1"/>
      <c r="G91" s="1"/>
      <c r="H91" s="1"/>
      <c r="I91" s="1"/>
      <c r="J91" s="1"/>
      <c r="K91" s="1"/>
      <c r="L91" s="1"/>
      <c r="M91" s="56"/>
      <c r="N91" s="56"/>
      <c r="O91" s="24"/>
      <c r="P91" s="1"/>
      <c r="Q91" s="37"/>
      <c r="R91" s="1"/>
      <c r="S91" s="24"/>
      <c r="T91" s="24"/>
      <c r="U91" s="24"/>
      <c r="V91" s="24"/>
      <c r="W91" s="1"/>
      <c r="X91" s="1"/>
      <c r="Y91" s="1"/>
      <c r="Z91" s="1"/>
      <c r="AA91" s="1"/>
      <c r="AB91" s="24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57" customFormat="1" ht="15" customHeight="1" x14ac:dyDescent="0.2">
      <c r="A92" s="1"/>
      <c r="B92" s="1"/>
      <c r="C92" s="8"/>
      <c r="D92" s="1"/>
      <c r="E92" s="1"/>
      <c r="F92" s="1"/>
      <c r="G92" s="1"/>
      <c r="H92" s="1"/>
      <c r="I92" s="1"/>
      <c r="J92" s="1"/>
      <c r="K92" s="1"/>
      <c r="L92" s="1"/>
      <c r="M92" s="56"/>
      <c r="N92" s="56"/>
      <c r="O92" s="24"/>
      <c r="P92" s="1"/>
      <c r="Q92" s="37"/>
      <c r="R92" s="1"/>
      <c r="S92" s="24"/>
      <c r="T92" s="24"/>
      <c r="U92" s="24"/>
      <c r="V92" s="24"/>
      <c r="W92" s="1"/>
      <c r="X92" s="1"/>
      <c r="Y92" s="1"/>
      <c r="Z92" s="1"/>
      <c r="AA92" s="1"/>
      <c r="AB92" s="24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57" customFormat="1" ht="15" customHeight="1" x14ac:dyDescent="0.2">
      <c r="A93" s="1"/>
      <c r="B93" s="1"/>
      <c r="C93" s="8"/>
      <c r="D93" s="1"/>
      <c r="E93" s="1"/>
      <c r="F93" s="1"/>
      <c r="G93" s="1"/>
      <c r="H93" s="1"/>
      <c r="I93" s="1"/>
      <c r="J93" s="1"/>
      <c r="K93" s="1"/>
      <c r="L93" s="1"/>
      <c r="M93" s="56"/>
      <c r="N93" s="56"/>
      <c r="O93" s="24"/>
      <c r="P93" s="1"/>
      <c r="Q93" s="37"/>
      <c r="R93" s="1"/>
      <c r="S93" s="24"/>
      <c r="T93" s="24"/>
      <c r="U93" s="24"/>
      <c r="V93" s="24"/>
      <c r="W93" s="1"/>
      <c r="X93" s="1"/>
      <c r="Y93" s="1"/>
      <c r="Z93" s="1"/>
      <c r="AA93" s="1"/>
      <c r="AB93" s="24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57" customFormat="1" ht="15" customHeight="1" x14ac:dyDescent="0.2">
      <c r="A94" s="1"/>
      <c r="B94" s="1"/>
      <c r="C94" s="8"/>
      <c r="D94" s="1"/>
      <c r="E94" s="1"/>
      <c r="F94" s="1"/>
      <c r="G94" s="1"/>
      <c r="H94" s="1"/>
      <c r="I94" s="1"/>
      <c r="J94" s="1"/>
      <c r="K94" s="1"/>
      <c r="L94" s="1"/>
      <c r="M94" s="56"/>
      <c r="N94" s="56"/>
      <c r="O94" s="24"/>
      <c r="P94" s="1"/>
      <c r="Q94" s="37"/>
      <c r="R94" s="1"/>
      <c r="S94" s="24"/>
      <c r="T94" s="24"/>
      <c r="U94" s="24"/>
      <c r="V94" s="24"/>
      <c r="W94" s="1"/>
      <c r="X94" s="1"/>
      <c r="Y94" s="1"/>
      <c r="Z94" s="1"/>
      <c r="AA94" s="1"/>
      <c r="AB94" s="24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57" customFormat="1" ht="15" customHeight="1" x14ac:dyDescent="0.2">
      <c r="A95" s="1"/>
      <c r="B95" s="1"/>
      <c r="C95" s="8"/>
      <c r="D95" s="1"/>
      <c r="E95" s="1"/>
      <c r="F95" s="1"/>
      <c r="G95" s="1"/>
      <c r="H95" s="1"/>
      <c r="I95" s="1"/>
      <c r="J95" s="1"/>
      <c r="K95" s="1"/>
      <c r="L95" s="1"/>
      <c r="M95" s="56"/>
      <c r="N95" s="56"/>
      <c r="O95" s="24"/>
      <c r="P95" s="1"/>
      <c r="Q95" s="37"/>
      <c r="R95" s="1"/>
      <c r="S95" s="24"/>
      <c r="T95" s="24"/>
      <c r="U95" s="24"/>
      <c r="V95" s="24"/>
      <c r="W95" s="1"/>
      <c r="X95" s="1"/>
      <c r="Y95" s="1"/>
      <c r="Z95" s="1"/>
      <c r="AA95" s="1"/>
      <c r="AB95" s="24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57" customFormat="1" ht="15" customHeight="1" x14ac:dyDescent="0.2">
      <c r="A96" s="1"/>
      <c r="B96" s="1"/>
      <c r="C96" s="8"/>
      <c r="D96" s="1"/>
      <c r="E96" s="1"/>
      <c r="F96" s="1"/>
      <c r="G96" s="1"/>
      <c r="H96" s="1"/>
      <c r="I96" s="1"/>
      <c r="J96" s="1"/>
      <c r="K96" s="1"/>
      <c r="L96" s="1"/>
      <c r="M96" s="56"/>
      <c r="N96" s="56"/>
      <c r="O96" s="24"/>
      <c r="P96" s="1"/>
      <c r="Q96" s="37"/>
      <c r="R96" s="1"/>
      <c r="S96" s="24"/>
      <c r="T96" s="24"/>
      <c r="U96" s="24"/>
      <c r="V96" s="24"/>
      <c r="W96" s="1"/>
      <c r="X96" s="1"/>
      <c r="Y96" s="1"/>
      <c r="Z96" s="1"/>
      <c r="AA96" s="1"/>
      <c r="AB96" s="24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57" customFormat="1" ht="15" customHeight="1" x14ac:dyDescent="0.2">
      <c r="A97" s="1"/>
      <c r="B97" s="1"/>
      <c r="C97" s="8"/>
      <c r="D97" s="1"/>
      <c r="E97" s="1"/>
      <c r="F97" s="1"/>
      <c r="G97" s="1"/>
      <c r="H97" s="1"/>
      <c r="I97" s="1"/>
      <c r="J97" s="1"/>
      <c r="K97" s="1"/>
      <c r="L97" s="1"/>
      <c r="M97" s="56"/>
      <c r="N97" s="56"/>
      <c r="O97" s="24"/>
      <c r="P97" s="1"/>
      <c r="Q97" s="37"/>
      <c r="R97" s="1"/>
      <c r="S97" s="24"/>
      <c r="T97" s="24"/>
      <c r="U97" s="24"/>
      <c r="V97" s="24"/>
      <c r="W97" s="1"/>
      <c r="X97" s="1"/>
      <c r="Y97" s="1"/>
      <c r="Z97" s="1"/>
      <c r="AA97" s="1"/>
      <c r="AB97" s="24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57" customFormat="1" ht="15" customHeight="1" x14ac:dyDescent="0.2">
      <c r="A98" s="1"/>
      <c r="B98" s="1"/>
      <c r="C98" s="8"/>
      <c r="D98" s="1"/>
      <c r="E98" s="1"/>
      <c r="F98" s="1"/>
      <c r="G98" s="1"/>
      <c r="H98" s="1"/>
      <c r="I98" s="1"/>
      <c r="J98" s="1"/>
      <c r="K98" s="1"/>
      <c r="L98" s="1"/>
      <c r="M98" s="56"/>
      <c r="N98" s="56"/>
      <c r="O98" s="24"/>
      <c r="P98" s="1"/>
      <c r="Q98" s="37"/>
      <c r="R98" s="1"/>
      <c r="S98" s="24"/>
      <c r="T98" s="24"/>
      <c r="U98" s="24"/>
      <c r="V98" s="24"/>
      <c r="W98" s="1"/>
      <c r="X98" s="1"/>
      <c r="Y98" s="1"/>
      <c r="Z98" s="1"/>
      <c r="AA98" s="1"/>
      <c r="AB98" s="24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57" customFormat="1" ht="15" customHeight="1" x14ac:dyDescent="0.2">
      <c r="A99" s="1"/>
      <c r="B99" s="1"/>
      <c r="C99" s="8"/>
      <c r="D99" s="1"/>
      <c r="E99" s="1"/>
      <c r="F99" s="1"/>
      <c r="G99" s="1"/>
      <c r="H99" s="1"/>
      <c r="I99" s="1"/>
      <c r="J99" s="1"/>
      <c r="K99" s="1"/>
      <c r="L99" s="1"/>
      <c r="M99" s="56"/>
      <c r="N99" s="56"/>
      <c r="O99" s="24"/>
      <c r="P99" s="1"/>
      <c r="Q99" s="37"/>
      <c r="R99" s="1"/>
      <c r="S99" s="24"/>
      <c r="T99" s="24"/>
      <c r="U99" s="24"/>
      <c r="V99" s="24"/>
      <c r="W99" s="1"/>
      <c r="X99" s="1"/>
      <c r="Y99" s="1"/>
      <c r="Z99" s="1"/>
      <c r="AA99" s="1"/>
      <c r="AB99" s="24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57" customFormat="1" ht="15" customHeight="1" x14ac:dyDescent="0.2">
      <c r="A100" s="1"/>
      <c r="B100" s="1"/>
      <c r="C100" s="8"/>
      <c r="D100" s="1"/>
      <c r="E100" s="1"/>
      <c r="F100" s="1"/>
      <c r="G100" s="1"/>
      <c r="H100" s="1"/>
      <c r="I100" s="1"/>
      <c r="J100" s="1"/>
      <c r="K100" s="1"/>
      <c r="L100" s="1"/>
      <c r="M100" s="56"/>
      <c r="N100" s="56"/>
      <c r="O100" s="24"/>
      <c r="P100" s="1"/>
      <c r="Q100" s="37"/>
      <c r="R100" s="1"/>
      <c r="S100" s="24"/>
      <c r="T100" s="24"/>
      <c r="U100" s="24"/>
      <c r="V100" s="24"/>
      <c r="W100" s="1"/>
      <c r="X100" s="1"/>
      <c r="Y100" s="1"/>
      <c r="Z100" s="1"/>
      <c r="AA100" s="1"/>
      <c r="AB100" s="24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57" customFormat="1" ht="15" customHeight="1" x14ac:dyDescent="0.2">
      <c r="A101" s="1"/>
      <c r="B101" s="1"/>
      <c r="C101" s="8"/>
      <c r="D101" s="1"/>
      <c r="E101" s="1"/>
      <c r="F101" s="1"/>
      <c r="G101" s="1"/>
      <c r="H101" s="1"/>
      <c r="I101" s="1"/>
      <c r="J101" s="1"/>
      <c r="K101" s="1"/>
      <c r="L101" s="1"/>
      <c r="M101" s="56"/>
      <c r="N101" s="56"/>
      <c r="O101" s="24"/>
      <c r="P101" s="1"/>
      <c r="Q101" s="37"/>
      <c r="R101" s="1"/>
      <c r="S101" s="24"/>
      <c r="T101" s="24"/>
      <c r="U101" s="24"/>
      <c r="V101" s="24"/>
      <c r="W101" s="1"/>
      <c r="X101" s="1"/>
      <c r="Y101" s="1"/>
      <c r="Z101" s="1"/>
      <c r="AA101" s="1"/>
      <c r="AB101" s="24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57" customFormat="1" ht="15" customHeight="1" x14ac:dyDescent="0.2">
      <c r="A102" s="1"/>
      <c r="B102" s="1"/>
      <c r="C102" s="8"/>
      <c r="D102" s="1"/>
      <c r="E102" s="1"/>
      <c r="F102" s="1"/>
      <c r="G102" s="1"/>
      <c r="H102" s="1"/>
      <c r="I102" s="1"/>
      <c r="J102" s="1"/>
      <c r="K102" s="1"/>
      <c r="L102" s="1"/>
      <c r="M102" s="56"/>
      <c r="N102" s="56"/>
      <c r="O102" s="24"/>
      <c r="P102" s="1"/>
      <c r="Q102" s="37"/>
      <c r="R102" s="1"/>
      <c r="S102" s="24"/>
      <c r="T102" s="24"/>
      <c r="U102" s="24"/>
      <c r="V102" s="24"/>
      <c r="W102" s="1"/>
      <c r="X102" s="1"/>
      <c r="Y102" s="1"/>
      <c r="Z102" s="1"/>
      <c r="AA102" s="1"/>
      <c r="AB102" s="24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57" customFormat="1" ht="15" customHeight="1" x14ac:dyDescent="0.2">
      <c r="A103" s="1"/>
      <c r="B103" s="1"/>
      <c r="C103" s="8"/>
      <c r="D103" s="1"/>
      <c r="E103" s="1"/>
      <c r="F103" s="1"/>
      <c r="G103" s="1"/>
      <c r="H103" s="1"/>
      <c r="I103" s="1"/>
      <c r="J103" s="1"/>
      <c r="K103" s="1"/>
      <c r="L103" s="1"/>
      <c r="M103" s="56"/>
      <c r="N103" s="56"/>
      <c r="O103" s="24"/>
      <c r="P103" s="1"/>
      <c r="Q103" s="37"/>
      <c r="R103" s="1"/>
      <c r="S103" s="24"/>
      <c r="T103" s="24"/>
      <c r="U103" s="24"/>
      <c r="V103" s="24"/>
      <c r="W103" s="1"/>
      <c r="X103" s="1"/>
      <c r="Y103" s="1"/>
      <c r="Z103" s="1"/>
      <c r="AA103" s="1"/>
      <c r="AB103" s="24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57" customFormat="1" ht="15" customHeight="1" x14ac:dyDescent="0.2">
      <c r="A104" s="1"/>
      <c r="B104" s="1"/>
      <c r="C104" s="8"/>
      <c r="D104" s="1"/>
      <c r="E104" s="1"/>
      <c r="F104" s="1"/>
      <c r="G104" s="1"/>
      <c r="H104" s="1"/>
      <c r="I104" s="1"/>
      <c r="J104" s="1"/>
      <c r="K104" s="1"/>
      <c r="L104" s="1"/>
      <c r="M104" s="56"/>
      <c r="N104" s="56"/>
      <c r="O104" s="24"/>
      <c r="P104" s="1"/>
      <c r="Q104" s="37"/>
      <c r="R104" s="1"/>
      <c r="S104" s="24"/>
      <c r="T104" s="24"/>
      <c r="U104" s="24"/>
      <c r="V104" s="24"/>
      <c r="W104" s="1"/>
      <c r="X104" s="1"/>
      <c r="Y104" s="1"/>
      <c r="Z104" s="1"/>
      <c r="AA104" s="1"/>
      <c r="AB104" s="24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57" customFormat="1" ht="15" customHeight="1" x14ac:dyDescent="0.2">
      <c r="A105" s="1"/>
      <c r="B105" s="1"/>
      <c r="C105" s="8"/>
      <c r="D105" s="1"/>
      <c r="E105" s="1"/>
      <c r="F105" s="1"/>
      <c r="G105" s="1"/>
      <c r="H105" s="1"/>
      <c r="I105" s="1"/>
      <c r="J105" s="1"/>
      <c r="K105" s="1"/>
      <c r="L105" s="1"/>
      <c r="M105" s="56"/>
      <c r="N105" s="56"/>
      <c r="O105" s="24"/>
      <c r="P105" s="1"/>
      <c r="Q105" s="37"/>
      <c r="R105" s="1"/>
      <c r="S105" s="24"/>
      <c r="T105" s="24"/>
      <c r="U105" s="24"/>
      <c r="V105" s="24"/>
      <c r="W105" s="1"/>
      <c r="X105" s="1"/>
      <c r="Y105" s="1"/>
      <c r="Z105" s="1"/>
      <c r="AA105" s="1"/>
      <c r="AB105" s="24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57" customFormat="1" ht="15" customHeight="1" x14ac:dyDescent="0.2">
      <c r="A106" s="1"/>
      <c r="B106" s="1"/>
      <c r="C106" s="8"/>
      <c r="D106" s="1"/>
      <c r="E106" s="1"/>
      <c r="F106" s="1"/>
      <c r="G106" s="1"/>
      <c r="H106" s="1"/>
      <c r="I106" s="1"/>
      <c r="J106" s="1"/>
      <c r="K106" s="1"/>
      <c r="L106" s="1"/>
      <c r="M106" s="56"/>
      <c r="N106" s="56"/>
      <c r="O106" s="24"/>
      <c r="P106" s="1"/>
      <c r="Q106" s="37"/>
      <c r="R106" s="1"/>
      <c r="S106" s="24"/>
      <c r="T106" s="24"/>
      <c r="U106" s="24"/>
      <c r="V106" s="24"/>
      <c r="W106" s="1"/>
      <c r="X106" s="1"/>
      <c r="Y106" s="1"/>
      <c r="Z106" s="1"/>
      <c r="AA106" s="1"/>
      <c r="AB106" s="24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57" customFormat="1" ht="15" customHeight="1" x14ac:dyDescent="0.2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1"/>
      <c r="L107" s="1"/>
      <c r="M107" s="56"/>
      <c r="N107" s="56"/>
      <c r="O107" s="24"/>
      <c r="P107" s="1"/>
      <c r="Q107" s="37"/>
      <c r="R107" s="1"/>
      <c r="S107" s="24"/>
      <c r="T107" s="24"/>
      <c r="U107" s="24"/>
      <c r="V107" s="24"/>
      <c r="W107" s="1"/>
      <c r="X107" s="1"/>
      <c r="Y107" s="1"/>
      <c r="Z107" s="1"/>
      <c r="AA107" s="1"/>
      <c r="AB107" s="24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57" customFormat="1" ht="15" customHeight="1" x14ac:dyDescent="0.2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1"/>
      <c r="L108" s="1"/>
      <c r="M108" s="56"/>
      <c r="N108" s="56"/>
      <c r="O108" s="24"/>
      <c r="P108" s="1"/>
      <c r="Q108" s="37"/>
      <c r="R108" s="1"/>
      <c r="S108" s="24"/>
      <c r="T108" s="24"/>
      <c r="U108" s="24"/>
      <c r="V108" s="24"/>
      <c r="W108" s="1"/>
      <c r="X108" s="1"/>
      <c r="Y108" s="1"/>
      <c r="Z108" s="1"/>
      <c r="AA108" s="1"/>
      <c r="AB108" s="24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57" customFormat="1" ht="15" customHeight="1" x14ac:dyDescent="0.2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1"/>
      <c r="L109" s="1"/>
      <c r="M109" s="56"/>
      <c r="N109" s="56"/>
      <c r="O109" s="24"/>
      <c r="P109" s="1"/>
      <c r="Q109" s="37"/>
      <c r="R109" s="1"/>
      <c r="S109" s="24"/>
      <c r="T109" s="24"/>
      <c r="U109" s="24"/>
      <c r="V109" s="24"/>
      <c r="W109" s="1"/>
      <c r="X109" s="1"/>
      <c r="Y109" s="1"/>
      <c r="Z109" s="1"/>
      <c r="AA109" s="1"/>
      <c r="AB109" s="24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57" customFormat="1" ht="15" customHeight="1" x14ac:dyDescent="0.2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1"/>
      <c r="L110" s="1"/>
      <c r="M110" s="56"/>
      <c r="N110" s="56"/>
      <c r="O110" s="24"/>
      <c r="P110" s="1"/>
      <c r="Q110" s="37"/>
      <c r="R110" s="1"/>
      <c r="S110" s="24"/>
      <c r="T110" s="24"/>
      <c r="U110" s="24"/>
      <c r="V110" s="24"/>
      <c r="W110" s="1"/>
      <c r="X110" s="1"/>
      <c r="Y110" s="1"/>
      <c r="Z110" s="1"/>
      <c r="AA110" s="1"/>
      <c r="AB110" s="24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57" customFormat="1" ht="15" customHeight="1" x14ac:dyDescent="0.2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1"/>
      <c r="L111" s="1"/>
      <c r="M111" s="56"/>
      <c r="N111" s="56"/>
      <c r="O111" s="24"/>
      <c r="P111" s="1"/>
      <c r="Q111" s="37"/>
      <c r="R111" s="1"/>
      <c r="S111" s="24"/>
      <c r="T111" s="24"/>
      <c r="U111" s="24"/>
      <c r="V111" s="24"/>
      <c r="W111" s="1"/>
      <c r="X111" s="1"/>
      <c r="Y111" s="1"/>
      <c r="Z111" s="1"/>
      <c r="AA111" s="1"/>
      <c r="AB111" s="24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57" customFormat="1" ht="15" customHeight="1" x14ac:dyDescent="0.2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1"/>
      <c r="L112" s="1"/>
      <c r="M112" s="56"/>
      <c r="N112" s="56"/>
      <c r="O112" s="24"/>
      <c r="P112" s="1"/>
      <c r="Q112" s="37"/>
      <c r="R112" s="1"/>
      <c r="S112" s="24"/>
      <c r="T112" s="24"/>
      <c r="U112" s="24"/>
      <c r="V112" s="24"/>
      <c r="W112" s="1"/>
      <c r="X112" s="1"/>
      <c r="Y112" s="1"/>
      <c r="Z112" s="1"/>
      <c r="AA112" s="1"/>
      <c r="AB112" s="24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57" customFormat="1" ht="15" customHeight="1" x14ac:dyDescent="0.2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1"/>
      <c r="L113" s="1"/>
      <c r="M113" s="56"/>
      <c r="N113" s="56"/>
      <c r="O113" s="24"/>
      <c r="P113" s="1"/>
      <c r="Q113" s="37"/>
      <c r="R113" s="1"/>
      <c r="S113" s="24"/>
      <c r="T113" s="24"/>
      <c r="U113" s="24"/>
      <c r="V113" s="24"/>
      <c r="W113" s="1"/>
      <c r="X113" s="1"/>
      <c r="Y113" s="1"/>
      <c r="Z113" s="1"/>
      <c r="AA113" s="1"/>
      <c r="AB113" s="24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57" customFormat="1" ht="15" customHeight="1" x14ac:dyDescent="0.2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1"/>
      <c r="L114" s="1"/>
      <c r="M114" s="56"/>
      <c r="N114" s="56"/>
      <c r="O114" s="24"/>
      <c r="P114" s="1"/>
      <c r="Q114" s="37"/>
      <c r="R114" s="1"/>
      <c r="S114" s="24"/>
      <c r="T114" s="24"/>
      <c r="U114" s="24"/>
      <c r="V114" s="24"/>
      <c r="W114" s="1"/>
      <c r="X114" s="1"/>
      <c r="Y114" s="1"/>
      <c r="Z114" s="1"/>
      <c r="AA114" s="1"/>
      <c r="AB114" s="24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57" customFormat="1" ht="15" customHeight="1" x14ac:dyDescent="0.2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1"/>
      <c r="L115" s="1"/>
      <c r="M115" s="56"/>
      <c r="N115" s="56"/>
      <c r="O115" s="24"/>
      <c r="P115" s="1"/>
      <c r="Q115" s="37"/>
      <c r="R115" s="1"/>
      <c r="S115" s="24"/>
      <c r="T115" s="24"/>
      <c r="U115" s="24"/>
      <c r="V115" s="24"/>
      <c r="W115" s="1"/>
      <c r="X115" s="1"/>
      <c r="Y115" s="1"/>
      <c r="Z115" s="1"/>
      <c r="AA115" s="1"/>
      <c r="AB115" s="24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57" customFormat="1" ht="15" customHeight="1" x14ac:dyDescent="0.2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1"/>
      <c r="L116" s="1"/>
      <c r="M116" s="56"/>
      <c r="N116" s="56"/>
      <c r="O116" s="24"/>
      <c r="P116" s="1"/>
      <c r="Q116" s="37"/>
      <c r="R116" s="1"/>
      <c r="S116" s="24"/>
      <c r="T116" s="24"/>
      <c r="U116" s="24"/>
      <c r="V116" s="24"/>
      <c r="W116" s="1"/>
      <c r="X116" s="1"/>
      <c r="Y116" s="1"/>
      <c r="Z116" s="1"/>
      <c r="AA116" s="1"/>
      <c r="AB116" s="24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57" customFormat="1" ht="15" customHeight="1" x14ac:dyDescent="0.2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1"/>
      <c r="L117" s="1"/>
      <c r="M117" s="56"/>
      <c r="N117" s="56"/>
      <c r="O117" s="24"/>
      <c r="P117" s="1"/>
      <c r="Q117" s="37"/>
      <c r="R117" s="1"/>
      <c r="S117" s="24"/>
      <c r="T117" s="24"/>
      <c r="U117" s="24"/>
      <c r="V117" s="24"/>
      <c r="W117" s="1"/>
      <c r="X117" s="1"/>
      <c r="Y117" s="1"/>
      <c r="Z117" s="1"/>
      <c r="AA117" s="1"/>
      <c r="AB117" s="24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57" customFormat="1" ht="15" customHeight="1" x14ac:dyDescent="0.2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1"/>
      <c r="L118" s="1"/>
      <c r="M118" s="56"/>
      <c r="N118" s="56"/>
      <c r="O118" s="24"/>
      <c r="P118" s="1"/>
      <c r="Q118" s="37"/>
      <c r="R118" s="1"/>
      <c r="S118" s="24"/>
      <c r="T118" s="24"/>
      <c r="U118" s="24"/>
      <c r="V118" s="24"/>
      <c r="W118" s="1"/>
      <c r="X118" s="1"/>
      <c r="Y118" s="1"/>
      <c r="Z118" s="1"/>
      <c r="AA118" s="1"/>
      <c r="AB118" s="24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57" customFormat="1" ht="15" customHeight="1" x14ac:dyDescent="0.2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1"/>
      <c r="L119" s="1"/>
      <c r="M119" s="56"/>
      <c r="N119" s="56"/>
      <c r="O119" s="24"/>
      <c r="P119" s="1"/>
      <c r="Q119" s="37"/>
      <c r="R119" s="1"/>
      <c r="S119" s="24"/>
      <c r="T119" s="24"/>
      <c r="U119" s="24"/>
      <c r="V119" s="24"/>
      <c r="W119" s="1"/>
      <c r="X119" s="1"/>
      <c r="Y119" s="1"/>
      <c r="Z119" s="1"/>
      <c r="AA119" s="1"/>
      <c r="AB119" s="24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57" customFormat="1" ht="15" customHeight="1" x14ac:dyDescent="0.2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56"/>
      <c r="N120" s="56"/>
      <c r="O120" s="24"/>
      <c r="P120" s="1"/>
      <c r="Q120" s="37"/>
      <c r="R120" s="1"/>
      <c r="S120" s="24"/>
      <c r="T120" s="24"/>
      <c r="U120" s="24"/>
      <c r="V120" s="24"/>
      <c r="W120" s="1"/>
      <c r="X120" s="1"/>
      <c r="Y120" s="1"/>
      <c r="Z120" s="1"/>
      <c r="AA120" s="1"/>
      <c r="AB120" s="24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57" customFormat="1" ht="15" customHeight="1" x14ac:dyDescent="0.2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56"/>
      <c r="N121" s="56"/>
      <c r="O121" s="24"/>
      <c r="P121" s="1"/>
      <c r="Q121" s="37"/>
      <c r="R121" s="1"/>
      <c r="S121" s="24"/>
      <c r="T121" s="24"/>
      <c r="U121" s="24"/>
      <c r="V121" s="24"/>
      <c r="W121" s="1"/>
      <c r="X121" s="1"/>
      <c r="Y121" s="1"/>
      <c r="Z121" s="1"/>
      <c r="AA121" s="1"/>
      <c r="AB121" s="24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57" customFormat="1" ht="15" customHeight="1" x14ac:dyDescent="0.2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56"/>
      <c r="N122" s="56"/>
      <c r="O122" s="24"/>
      <c r="P122" s="1"/>
      <c r="Q122" s="37"/>
      <c r="R122" s="1"/>
      <c r="S122" s="24"/>
      <c r="T122" s="24"/>
      <c r="U122" s="24"/>
      <c r="V122" s="24"/>
      <c r="W122" s="1"/>
      <c r="X122" s="1"/>
      <c r="Y122" s="1"/>
      <c r="Z122" s="1"/>
      <c r="AA122" s="1"/>
      <c r="AB122" s="24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57" customFormat="1" ht="15" customHeight="1" x14ac:dyDescent="0.2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56"/>
      <c r="N123" s="56"/>
      <c r="O123" s="24"/>
      <c r="P123" s="1"/>
      <c r="Q123" s="37"/>
      <c r="R123" s="1"/>
      <c r="S123" s="24"/>
      <c r="T123" s="24"/>
      <c r="U123" s="24"/>
      <c r="V123" s="24"/>
      <c r="W123" s="1"/>
      <c r="X123" s="1"/>
      <c r="Y123" s="1"/>
      <c r="Z123" s="1"/>
      <c r="AA123" s="1"/>
      <c r="AB123" s="24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57" customFormat="1" ht="15" customHeight="1" x14ac:dyDescent="0.2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56"/>
      <c r="N124" s="56"/>
      <c r="O124" s="24"/>
      <c r="P124" s="1"/>
      <c r="Q124" s="37"/>
      <c r="R124" s="1"/>
      <c r="S124" s="24"/>
      <c r="T124" s="24"/>
      <c r="U124" s="24"/>
      <c r="V124" s="24"/>
      <c r="W124" s="1"/>
      <c r="X124" s="1"/>
      <c r="Y124" s="1"/>
      <c r="Z124" s="1"/>
      <c r="AA124" s="1"/>
      <c r="AB124" s="24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57" customFormat="1" ht="15" customHeight="1" x14ac:dyDescent="0.2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1"/>
      <c r="L125" s="1"/>
      <c r="M125" s="56"/>
      <c r="N125" s="56"/>
      <c r="O125" s="24"/>
      <c r="P125" s="1"/>
      <c r="Q125" s="37"/>
      <c r="R125" s="1"/>
      <c r="S125" s="24"/>
      <c r="T125" s="24"/>
      <c r="U125" s="24"/>
      <c r="V125" s="24"/>
      <c r="W125" s="1"/>
      <c r="X125" s="1"/>
      <c r="Y125" s="1"/>
      <c r="Z125" s="1"/>
      <c r="AA125" s="1"/>
      <c r="AB125" s="24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57" customFormat="1" ht="15" customHeight="1" x14ac:dyDescent="0.2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56"/>
      <c r="N126" s="56"/>
      <c r="O126" s="24"/>
      <c r="P126" s="1"/>
      <c r="Q126" s="37"/>
      <c r="R126" s="1"/>
      <c r="S126" s="24"/>
      <c r="T126" s="24"/>
      <c r="U126" s="24"/>
      <c r="V126" s="24"/>
      <c r="W126" s="1"/>
      <c r="X126" s="1"/>
      <c r="Y126" s="1"/>
      <c r="Z126" s="1"/>
      <c r="AA126" s="1"/>
      <c r="AB126" s="24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57" customFormat="1" ht="15" customHeight="1" x14ac:dyDescent="0.2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56"/>
      <c r="N127" s="56"/>
      <c r="O127" s="24"/>
      <c r="P127" s="1"/>
      <c r="Q127" s="37"/>
      <c r="R127" s="1"/>
      <c r="S127" s="24"/>
      <c r="T127" s="24"/>
      <c r="U127" s="24"/>
      <c r="V127" s="24"/>
      <c r="W127" s="1"/>
      <c r="X127" s="1"/>
      <c r="Y127" s="1"/>
      <c r="Z127" s="1"/>
      <c r="AA127" s="1"/>
      <c r="AB127" s="24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57" customFormat="1" ht="15" customHeight="1" x14ac:dyDescent="0.2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56"/>
      <c r="N128" s="56"/>
      <c r="O128" s="24"/>
      <c r="P128" s="1"/>
      <c r="Q128" s="37"/>
      <c r="R128" s="1"/>
      <c r="S128" s="24"/>
      <c r="T128" s="24"/>
      <c r="U128" s="24"/>
      <c r="V128" s="24"/>
      <c r="W128" s="1"/>
      <c r="X128" s="1"/>
      <c r="Y128" s="1"/>
      <c r="Z128" s="1"/>
      <c r="AA128" s="1"/>
      <c r="AB128" s="24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57" customFormat="1" ht="15" customHeight="1" x14ac:dyDescent="0.2">
      <c r="A129" s="1"/>
      <c r="B129" s="1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56"/>
      <c r="N129" s="56"/>
      <c r="O129" s="24"/>
      <c r="P129" s="1"/>
      <c r="Q129" s="37"/>
      <c r="R129" s="1"/>
      <c r="S129" s="24"/>
      <c r="T129" s="24"/>
      <c r="U129" s="24"/>
      <c r="V129" s="24"/>
      <c r="W129" s="1"/>
      <c r="X129" s="1"/>
      <c r="Y129" s="1"/>
      <c r="Z129" s="1"/>
      <c r="AA129" s="1"/>
      <c r="AB129" s="24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57" customFormat="1" ht="15" customHeight="1" x14ac:dyDescent="0.2">
      <c r="A130" s="1"/>
      <c r="B130" s="1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56"/>
      <c r="N130" s="56"/>
      <c r="O130" s="24"/>
      <c r="P130" s="1"/>
      <c r="Q130" s="37"/>
      <c r="R130" s="1"/>
      <c r="S130" s="24"/>
      <c r="T130" s="24"/>
      <c r="U130" s="24"/>
      <c r="V130" s="24"/>
      <c r="W130" s="1"/>
      <c r="X130" s="1"/>
      <c r="Y130" s="1"/>
      <c r="Z130" s="1"/>
      <c r="AA130" s="1"/>
      <c r="AB130" s="24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57" customFormat="1" ht="15" customHeight="1" x14ac:dyDescent="0.2">
      <c r="A131" s="1"/>
      <c r="B131" s="1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56"/>
      <c r="N131" s="56"/>
      <c r="O131" s="24"/>
      <c r="P131" s="1"/>
      <c r="Q131" s="37"/>
      <c r="R131" s="1"/>
      <c r="S131" s="24"/>
      <c r="T131" s="24"/>
      <c r="U131" s="24"/>
      <c r="V131" s="24"/>
      <c r="W131" s="1"/>
      <c r="X131" s="1"/>
      <c r="Y131" s="1"/>
      <c r="Z131" s="1"/>
      <c r="AA131" s="1"/>
      <c r="AB131" s="24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57" customFormat="1" ht="15" customHeight="1" x14ac:dyDescent="0.2">
      <c r="A132" s="1"/>
      <c r="B132" s="1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56"/>
      <c r="N132" s="56"/>
      <c r="O132" s="24"/>
      <c r="P132" s="1"/>
      <c r="Q132" s="37"/>
      <c r="R132" s="1"/>
      <c r="S132" s="24"/>
      <c r="T132" s="24"/>
      <c r="U132" s="24"/>
      <c r="V132" s="24"/>
      <c r="W132" s="1"/>
      <c r="X132" s="1"/>
      <c r="Y132" s="1"/>
      <c r="Z132" s="1"/>
      <c r="AA132" s="1"/>
      <c r="AB132" s="24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57" customFormat="1" ht="15" customHeight="1" x14ac:dyDescent="0.2">
      <c r="A133" s="1"/>
      <c r="B133" s="1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56"/>
      <c r="N133" s="56"/>
      <c r="O133" s="24"/>
      <c r="P133" s="1"/>
      <c r="Q133" s="37"/>
      <c r="R133" s="1"/>
      <c r="S133" s="24"/>
      <c r="T133" s="24"/>
      <c r="U133" s="24"/>
      <c r="V133" s="24"/>
      <c r="W133" s="1"/>
      <c r="X133" s="1"/>
      <c r="Y133" s="1"/>
      <c r="Z133" s="1"/>
      <c r="AA133" s="1"/>
      <c r="AB133" s="24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57" customFormat="1" ht="15" customHeight="1" x14ac:dyDescent="0.2">
      <c r="A134" s="1"/>
      <c r="B134" s="1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56"/>
      <c r="N134" s="56"/>
      <c r="O134" s="24"/>
      <c r="P134" s="1"/>
      <c r="Q134" s="37"/>
      <c r="R134" s="1"/>
      <c r="S134" s="24"/>
      <c r="T134" s="24"/>
      <c r="U134" s="24"/>
      <c r="V134" s="24"/>
      <c r="W134" s="1"/>
      <c r="X134" s="1"/>
      <c r="Y134" s="1"/>
      <c r="Z134" s="1"/>
      <c r="AA134" s="1"/>
      <c r="AB134" s="24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57" customFormat="1" ht="15" customHeight="1" x14ac:dyDescent="0.2">
      <c r="A135" s="1"/>
      <c r="B135" s="1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56"/>
      <c r="N135" s="56"/>
      <c r="O135" s="24"/>
      <c r="P135" s="1"/>
      <c r="Q135" s="37"/>
      <c r="R135" s="1"/>
      <c r="S135" s="24"/>
      <c r="T135" s="24"/>
      <c r="U135" s="24"/>
      <c r="V135" s="24"/>
      <c r="W135" s="1"/>
      <c r="X135" s="1"/>
      <c r="Y135" s="1"/>
      <c r="Z135" s="1"/>
      <c r="AA135" s="1"/>
      <c r="AB135" s="24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57" customFormat="1" ht="15" customHeight="1" x14ac:dyDescent="0.2">
      <c r="A136" s="1"/>
      <c r="B136" s="1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56"/>
      <c r="N136" s="56"/>
      <c r="O136" s="24"/>
      <c r="P136" s="1"/>
      <c r="Q136" s="37"/>
      <c r="R136" s="1"/>
      <c r="S136" s="24"/>
      <c r="T136" s="24"/>
      <c r="U136" s="24"/>
      <c r="V136" s="24"/>
      <c r="W136" s="1"/>
      <c r="X136" s="1"/>
      <c r="Y136" s="1"/>
      <c r="Z136" s="1"/>
      <c r="AA136" s="1"/>
      <c r="AB136" s="24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57" customFormat="1" ht="15" customHeight="1" x14ac:dyDescent="0.2">
      <c r="A137" s="1"/>
      <c r="B137" s="1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56"/>
      <c r="N137" s="56"/>
      <c r="O137" s="24"/>
      <c r="P137" s="1"/>
      <c r="Q137" s="37"/>
      <c r="R137" s="1"/>
      <c r="S137" s="24"/>
      <c r="T137" s="24"/>
      <c r="U137" s="24"/>
      <c r="V137" s="24"/>
      <c r="W137" s="1"/>
      <c r="X137" s="1"/>
      <c r="Y137" s="1"/>
      <c r="Z137" s="1"/>
      <c r="AA137" s="1"/>
      <c r="AB137" s="24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57" customFormat="1" ht="15" customHeight="1" x14ac:dyDescent="0.2">
      <c r="A138" s="1"/>
      <c r="B138" s="1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56"/>
      <c r="N138" s="56"/>
      <c r="O138" s="24"/>
      <c r="P138" s="1"/>
      <c r="Q138" s="37"/>
      <c r="R138" s="1"/>
      <c r="S138" s="24"/>
      <c r="T138" s="24"/>
      <c r="U138" s="24"/>
      <c r="V138" s="24"/>
      <c r="W138" s="1"/>
      <c r="X138" s="1"/>
      <c r="Y138" s="1"/>
      <c r="Z138" s="1"/>
      <c r="AA138" s="1"/>
      <c r="AB138" s="24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57" customFormat="1" ht="15" customHeight="1" x14ac:dyDescent="0.2">
      <c r="A139" s="1"/>
      <c r="B139" s="1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56"/>
      <c r="N139" s="56"/>
      <c r="O139" s="24"/>
      <c r="P139" s="1"/>
      <c r="Q139" s="37"/>
      <c r="R139" s="1"/>
      <c r="S139" s="24"/>
      <c r="T139" s="24"/>
      <c r="U139" s="24"/>
      <c r="V139" s="24"/>
      <c r="W139" s="1"/>
      <c r="X139" s="1"/>
      <c r="Y139" s="1"/>
      <c r="Z139" s="1"/>
      <c r="AA139" s="1"/>
      <c r="AB139" s="24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57" customFormat="1" ht="15" customHeight="1" x14ac:dyDescent="0.2">
      <c r="A140" s="1"/>
      <c r="B140" s="1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56"/>
      <c r="N140" s="56"/>
      <c r="O140" s="24"/>
      <c r="P140" s="1"/>
      <c r="Q140" s="37"/>
      <c r="R140" s="1"/>
      <c r="S140" s="24"/>
      <c r="T140" s="24"/>
      <c r="U140" s="24"/>
      <c r="V140" s="24"/>
      <c r="W140" s="1"/>
      <c r="X140" s="1"/>
      <c r="Y140" s="1"/>
      <c r="Z140" s="1"/>
      <c r="AA140" s="1"/>
      <c r="AB140" s="24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57" customFormat="1" ht="15" customHeight="1" x14ac:dyDescent="0.2">
      <c r="A141" s="1"/>
      <c r="B141" s="1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56"/>
      <c r="N141" s="56"/>
      <c r="O141" s="24"/>
      <c r="P141" s="1"/>
      <c r="Q141" s="37"/>
      <c r="R141" s="1"/>
      <c r="S141" s="24"/>
      <c r="T141" s="24"/>
      <c r="U141" s="24"/>
      <c r="V141" s="24"/>
      <c r="W141" s="1"/>
      <c r="X141" s="1"/>
      <c r="Y141" s="1"/>
      <c r="Z141" s="1"/>
      <c r="AA141" s="1"/>
      <c r="AB141" s="24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57" customFormat="1" ht="15" customHeight="1" x14ac:dyDescent="0.2">
      <c r="A142" s="1"/>
      <c r="B142" s="1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56"/>
      <c r="N142" s="56"/>
      <c r="O142" s="24"/>
      <c r="P142" s="1"/>
      <c r="Q142" s="37"/>
      <c r="R142" s="1"/>
      <c r="S142" s="24"/>
      <c r="T142" s="24"/>
      <c r="U142" s="24"/>
      <c r="V142" s="24"/>
      <c r="W142" s="1"/>
      <c r="X142" s="1"/>
      <c r="Y142" s="1"/>
      <c r="Z142" s="1"/>
      <c r="AA142" s="1"/>
      <c r="AB142" s="24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57" customFormat="1" ht="15" customHeight="1" x14ac:dyDescent="0.2">
      <c r="A143" s="1"/>
      <c r="B143" s="1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56"/>
      <c r="N143" s="56"/>
      <c r="O143" s="24"/>
      <c r="P143" s="1"/>
      <c r="Q143" s="37"/>
      <c r="R143" s="1"/>
      <c r="S143" s="24"/>
      <c r="T143" s="24"/>
      <c r="U143" s="24"/>
      <c r="V143" s="24"/>
      <c r="W143" s="1"/>
      <c r="X143" s="1"/>
      <c r="Y143" s="1"/>
      <c r="Z143" s="1"/>
      <c r="AA143" s="1"/>
      <c r="AB143" s="24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57" customFormat="1" ht="15" customHeight="1" x14ac:dyDescent="0.2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56"/>
      <c r="N144" s="56"/>
      <c r="O144" s="24"/>
      <c r="P144" s="1"/>
      <c r="Q144" s="37"/>
      <c r="R144" s="1"/>
      <c r="S144" s="24"/>
      <c r="T144" s="24"/>
      <c r="U144" s="24"/>
      <c r="V144" s="24"/>
      <c r="W144" s="1"/>
      <c r="X144" s="1"/>
      <c r="Y144" s="1"/>
      <c r="Z144" s="1"/>
      <c r="AA144" s="1"/>
      <c r="AB144" s="24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57" customFormat="1" ht="15" customHeight="1" x14ac:dyDescent="0.2">
      <c r="A145" s="1"/>
      <c r="B145" s="1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56"/>
      <c r="N145" s="56"/>
      <c r="O145" s="24"/>
      <c r="P145" s="1"/>
      <c r="Q145" s="37"/>
      <c r="R145" s="1"/>
      <c r="S145" s="24"/>
      <c r="T145" s="24"/>
      <c r="U145" s="24"/>
      <c r="V145" s="24"/>
      <c r="W145" s="1"/>
      <c r="X145" s="1"/>
      <c r="Y145" s="1"/>
      <c r="Z145" s="1"/>
      <c r="AA145" s="1"/>
      <c r="AB145" s="24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57" customFormat="1" ht="15" customHeight="1" x14ac:dyDescent="0.2">
      <c r="A146" s="1"/>
      <c r="B146" s="1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56"/>
      <c r="N146" s="56"/>
      <c r="O146" s="24"/>
      <c r="P146" s="1"/>
      <c r="Q146" s="37"/>
      <c r="R146" s="1"/>
      <c r="S146" s="24"/>
      <c r="T146" s="24"/>
      <c r="U146" s="24"/>
      <c r="V146" s="24"/>
      <c r="W146" s="1"/>
      <c r="X146" s="1"/>
      <c r="Y146" s="1"/>
      <c r="Z146" s="1"/>
      <c r="AA146" s="1"/>
      <c r="AB146" s="24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57" customFormat="1" ht="15" customHeight="1" x14ac:dyDescent="0.2">
      <c r="A147" s="1"/>
      <c r="B147" s="1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56"/>
      <c r="N147" s="56"/>
      <c r="O147" s="24"/>
      <c r="P147" s="1"/>
      <c r="Q147" s="37"/>
      <c r="R147" s="1"/>
      <c r="S147" s="24"/>
      <c r="T147" s="24"/>
      <c r="U147" s="24"/>
      <c r="V147" s="24"/>
      <c r="W147" s="1"/>
      <c r="X147" s="1"/>
      <c r="Y147" s="1"/>
      <c r="Z147" s="1"/>
      <c r="AA147" s="1"/>
      <c r="AB147" s="24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57" customFormat="1" ht="15" customHeight="1" x14ac:dyDescent="0.2">
      <c r="A148" s="1"/>
      <c r="B148" s="1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56"/>
      <c r="N148" s="56"/>
      <c r="O148" s="24"/>
      <c r="P148" s="1"/>
      <c r="Q148" s="37"/>
      <c r="R148" s="1"/>
      <c r="S148" s="24"/>
      <c r="T148" s="24"/>
      <c r="U148" s="24"/>
      <c r="V148" s="24"/>
      <c r="W148" s="1"/>
      <c r="X148" s="1"/>
      <c r="Y148" s="1"/>
      <c r="Z148" s="1"/>
      <c r="AA148" s="1"/>
      <c r="AB148" s="24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57" customFormat="1" ht="15" customHeight="1" x14ac:dyDescent="0.2">
      <c r="A149" s="1"/>
      <c r="B149" s="1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56"/>
      <c r="N149" s="56"/>
      <c r="O149" s="24"/>
      <c r="P149" s="1"/>
      <c r="Q149" s="37"/>
      <c r="R149" s="1"/>
      <c r="S149" s="24"/>
      <c r="T149" s="24"/>
      <c r="U149" s="24"/>
      <c r="V149" s="24"/>
      <c r="W149" s="1"/>
      <c r="X149" s="1"/>
      <c r="Y149" s="1"/>
      <c r="Z149" s="1"/>
      <c r="AA149" s="1"/>
      <c r="AB149" s="24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57" customFormat="1" ht="15" customHeight="1" x14ac:dyDescent="0.2">
      <c r="A150" s="1"/>
      <c r="B150" s="1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56"/>
      <c r="N150" s="56"/>
      <c r="O150" s="24"/>
      <c r="P150" s="1"/>
      <c r="Q150" s="37"/>
      <c r="R150" s="1"/>
      <c r="S150" s="24"/>
      <c r="T150" s="24"/>
      <c r="U150" s="24"/>
      <c r="V150" s="24"/>
      <c r="W150" s="1"/>
      <c r="X150" s="1"/>
      <c r="Y150" s="1"/>
      <c r="Z150" s="1"/>
      <c r="AA150" s="1"/>
      <c r="AB150" s="24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57" customFormat="1" ht="15" customHeight="1" x14ac:dyDescent="0.2">
      <c r="A151" s="1"/>
      <c r="B151" s="1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56"/>
      <c r="N151" s="56"/>
      <c r="O151" s="24"/>
      <c r="P151" s="1"/>
      <c r="Q151" s="37"/>
      <c r="R151" s="1"/>
      <c r="S151" s="24"/>
      <c r="T151" s="24"/>
      <c r="U151" s="24"/>
      <c r="V151" s="24"/>
      <c r="W151" s="1"/>
      <c r="X151" s="1"/>
      <c r="Y151" s="1"/>
      <c r="Z151" s="1"/>
      <c r="AA151" s="1"/>
      <c r="AB151" s="24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57" customFormat="1" ht="15" customHeight="1" x14ac:dyDescent="0.2">
      <c r="A152" s="1"/>
      <c r="B152" s="1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56"/>
      <c r="N152" s="56"/>
      <c r="O152" s="24"/>
      <c r="P152" s="1"/>
      <c r="Q152" s="37"/>
      <c r="R152" s="1"/>
      <c r="S152" s="24"/>
      <c r="T152" s="24"/>
      <c r="U152" s="24"/>
      <c r="V152" s="24"/>
      <c r="W152" s="1"/>
      <c r="X152" s="1"/>
      <c r="Y152" s="1"/>
      <c r="Z152" s="1"/>
      <c r="AA152" s="1"/>
      <c r="AB152" s="24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57" customFormat="1" ht="15" customHeight="1" x14ac:dyDescent="0.2">
      <c r="A153" s="1"/>
      <c r="B153" s="1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56"/>
      <c r="N153" s="56"/>
      <c r="O153" s="24"/>
      <c r="P153" s="1"/>
      <c r="Q153" s="37"/>
      <c r="R153" s="1"/>
      <c r="S153" s="24"/>
      <c r="T153" s="24"/>
      <c r="U153" s="24"/>
      <c r="V153" s="24"/>
      <c r="W153" s="1"/>
      <c r="X153" s="1"/>
      <c r="Y153" s="1"/>
      <c r="Z153" s="1"/>
      <c r="AA153" s="1"/>
      <c r="AB153" s="24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57" customFormat="1" ht="15" customHeight="1" x14ac:dyDescent="0.2">
      <c r="A154" s="1"/>
      <c r="B154" s="1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56"/>
      <c r="N154" s="56"/>
      <c r="O154" s="24"/>
      <c r="P154" s="1"/>
      <c r="Q154" s="37"/>
      <c r="R154" s="1"/>
      <c r="S154" s="24"/>
      <c r="T154" s="24"/>
      <c r="U154" s="24"/>
      <c r="V154" s="24"/>
      <c r="W154" s="1"/>
      <c r="X154" s="1"/>
      <c r="Y154" s="1"/>
      <c r="Z154" s="1"/>
      <c r="AA154" s="1"/>
      <c r="AB154" s="24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57" customFormat="1" ht="15" customHeight="1" x14ac:dyDescent="0.2">
      <c r="A155" s="1"/>
      <c r="B155" s="1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56"/>
      <c r="N155" s="56"/>
      <c r="O155" s="24"/>
      <c r="P155" s="1"/>
      <c r="Q155" s="37"/>
      <c r="R155" s="1"/>
      <c r="S155" s="24"/>
      <c r="T155" s="24"/>
      <c r="U155" s="24"/>
      <c r="V155" s="24"/>
      <c r="W155" s="1"/>
      <c r="X155" s="1"/>
      <c r="Y155" s="1"/>
      <c r="Z155" s="1"/>
      <c r="AA155" s="1"/>
      <c r="AB155" s="24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57" customFormat="1" ht="15" customHeight="1" x14ac:dyDescent="0.2">
      <c r="A156" s="1"/>
      <c r="B156" s="1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56"/>
      <c r="N156" s="56"/>
      <c r="O156" s="24"/>
      <c r="P156" s="1"/>
      <c r="Q156" s="37"/>
      <c r="R156" s="1"/>
      <c r="S156" s="24"/>
      <c r="T156" s="24"/>
      <c r="U156" s="24"/>
      <c r="V156" s="24"/>
      <c r="W156" s="1"/>
      <c r="X156" s="1"/>
      <c r="Y156" s="1"/>
      <c r="Z156" s="1"/>
      <c r="AA156" s="1"/>
      <c r="AB156" s="24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s="57" customFormat="1" ht="15" customHeight="1" x14ac:dyDescent="0.2">
      <c r="A157" s="1"/>
      <c r="B157" s="1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56"/>
      <c r="N157" s="56"/>
      <c r="O157" s="24"/>
      <c r="P157" s="1"/>
      <c r="Q157" s="37"/>
      <c r="R157" s="1"/>
      <c r="S157" s="24"/>
      <c r="T157" s="24"/>
      <c r="U157" s="24"/>
      <c r="V157" s="24"/>
      <c r="W157" s="1"/>
      <c r="X157" s="1"/>
      <c r="Y157" s="1"/>
      <c r="Z157" s="1"/>
      <c r="AA157" s="1"/>
      <c r="AB157" s="24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s="57" customFormat="1" ht="15" customHeight="1" x14ac:dyDescent="0.2">
      <c r="A158" s="1"/>
      <c r="B158" s="1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56"/>
      <c r="N158" s="56"/>
      <c r="O158" s="24"/>
      <c r="P158" s="1"/>
      <c r="Q158" s="37"/>
      <c r="R158" s="1"/>
      <c r="S158" s="24"/>
      <c r="T158" s="24"/>
      <c r="U158" s="24"/>
      <c r="V158" s="24"/>
      <c r="W158" s="1"/>
      <c r="X158" s="1"/>
      <c r="Y158" s="1"/>
      <c r="Z158" s="1"/>
      <c r="AA158" s="1"/>
      <c r="AB158" s="24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s="57" customFormat="1" ht="15" customHeight="1" x14ac:dyDescent="0.2">
      <c r="A159" s="1"/>
      <c r="B159" s="1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56"/>
      <c r="N159" s="56"/>
      <c r="O159" s="24"/>
      <c r="P159" s="1"/>
      <c r="Q159" s="37"/>
      <c r="R159" s="1"/>
      <c r="S159" s="24"/>
      <c r="T159" s="24"/>
      <c r="U159" s="24"/>
      <c r="V159" s="24"/>
      <c r="W159" s="1"/>
      <c r="X159" s="1"/>
      <c r="Y159" s="1"/>
      <c r="Z159" s="1"/>
      <c r="AA159" s="1"/>
      <c r="AB159" s="24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s="57" customFormat="1" ht="15" customHeight="1" x14ac:dyDescent="0.2">
      <c r="A160" s="1"/>
      <c r="B160" s="1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56"/>
      <c r="N160" s="56"/>
      <c r="O160" s="24"/>
      <c r="P160" s="1"/>
      <c r="Q160" s="37"/>
      <c r="R160" s="1"/>
      <c r="S160" s="24"/>
      <c r="T160" s="24"/>
      <c r="U160" s="24"/>
      <c r="V160" s="24"/>
      <c r="W160" s="1"/>
      <c r="X160" s="1"/>
      <c r="Y160" s="1"/>
      <c r="Z160" s="1"/>
      <c r="AA160" s="1"/>
      <c r="AB160" s="24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s="57" customFormat="1" ht="15" customHeight="1" x14ac:dyDescent="0.2">
      <c r="A161" s="1"/>
      <c r="B161" s="1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56"/>
      <c r="N161" s="56"/>
      <c r="O161" s="24"/>
      <c r="P161" s="1"/>
      <c r="Q161" s="37"/>
      <c r="R161" s="1"/>
      <c r="S161" s="24"/>
      <c r="T161" s="24"/>
      <c r="U161" s="24"/>
      <c r="V161" s="24"/>
      <c r="W161" s="1"/>
      <c r="X161" s="1"/>
      <c r="Y161" s="1"/>
      <c r="Z161" s="1"/>
      <c r="AA161" s="1"/>
      <c r="AB161" s="24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s="57" customFormat="1" ht="15" customHeight="1" x14ac:dyDescent="0.2">
      <c r="A162" s="1"/>
      <c r="B162" s="1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56"/>
      <c r="N162" s="56"/>
      <c r="O162" s="24"/>
      <c r="P162" s="1"/>
      <c r="Q162" s="37"/>
      <c r="R162" s="1"/>
      <c r="S162" s="24"/>
      <c r="T162" s="24"/>
      <c r="U162" s="24"/>
      <c r="V162" s="24"/>
      <c r="W162" s="1"/>
      <c r="X162" s="1"/>
      <c r="Y162" s="1"/>
      <c r="Z162" s="1"/>
      <c r="AA162" s="1"/>
      <c r="AB162" s="24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s="57" customFormat="1" ht="15" customHeight="1" x14ac:dyDescent="0.2">
      <c r="A163" s="1"/>
      <c r="B163" s="1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56"/>
      <c r="N163" s="56"/>
      <c r="O163" s="24"/>
      <c r="P163" s="1"/>
      <c r="Q163" s="37"/>
      <c r="R163" s="1"/>
      <c r="S163" s="24"/>
      <c r="T163" s="24"/>
      <c r="U163" s="24"/>
      <c r="V163" s="24"/>
      <c r="W163" s="1"/>
      <c r="X163" s="1"/>
      <c r="Y163" s="1"/>
      <c r="Z163" s="1"/>
      <c r="AA163" s="1"/>
      <c r="AB163" s="24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s="57" customFormat="1" ht="15" customHeight="1" x14ac:dyDescent="0.2">
      <c r="A164" s="1"/>
      <c r="B164" s="1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56"/>
      <c r="N164" s="56"/>
      <c r="O164" s="24"/>
      <c r="P164" s="1"/>
      <c r="Q164" s="37"/>
      <c r="R164" s="1"/>
      <c r="S164" s="24"/>
      <c r="T164" s="24"/>
      <c r="U164" s="24"/>
      <c r="V164" s="24"/>
      <c r="W164" s="1"/>
      <c r="X164" s="1"/>
      <c r="Y164" s="1"/>
      <c r="Z164" s="1"/>
      <c r="AA164" s="1"/>
      <c r="AB164" s="24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s="57" customFormat="1" ht="15" customHeight="1" x14ac:dyDescent="0.2">
      <c r="A165" s="1"/>
      <c r="B165" s="1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56"/>
      <c r="N165" s="56"/>
      <c r="O165" s="24"/>
      <c r="P165" s="1"/>
      <c r="Q165" s="37"/>
      <c r="R165" s="1"/>
      <c r="S165" s="24"/>
      <c r="T165" s="24"/>
      <c r="U165" s="24"/>
      <c r="V165" s="24"/>
      <c r="W165" s="1"/>
      <c r="X165" s="1"/>
      <c r="Y165" s="1"/>
      <c r="Z165" s="1"/>
      <c r="AA165" s="1"/>
      <c r="AB165" s="24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s="57" customFormat="1" ht="15" customHeight="1" x14ac:dyDescent="0.2">
      <c r="A166" s="1"/>
      <c r="B166" s="1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56"/>
      <c r="N166" s="56"/>
      <c r="O166" s="24"/>
      <c r="P166" s="1"/>
      <c r="Q166" s="37"/>
      <c r="R166" s="1"/>
      <c r="S166" s="24"/>
      <c r="T166" s="24"/>
      <c r="U166" s="24"/>
      <c r="V166" s="24"/>
      <c r="W166" s="1"/>
      <c r="X166" s="1"/>
      <c r="Y166" s="1"/>
      <c r="Z166" s="1"/>
      <c r="AA166" s="1"/>
      <c r="AB166" s="24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s="57" customFormat="1" ht="15" customHeight="1" x14ac:dyDescent="0.2">
      <c r="A167" s="1"/>
      <c r="B167" s="1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56"/>
      <c r="N167" s="56"/>
      <c r="O167" s="24"/>
      <c r="P167" s="1"/>
      <c r="Q167" s="37"/>
      <c r="R167" s="1"/>
      <c r="S167" s="24"/>
      <c r="T167" s="24"/>
      <c r="U167" s="24"/>
      <c r="V167" s="24"/>
      <c r="W167" s="1"/>
      <c r="X167" s="1"/>
      <c r="Y167" s="1"/>
      <c r="Z167" s="1"/>
      <c r="AA167" s="1"/>
      <c r="AB167" s="24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s="57" customFormat="1" ht="15" customHeight="1" x14ac:dyDescent="0.2">
      <c r="A168" s="1"/>
      <c r="B168" s="1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56"/>
      <c r="N168" s="56"/>
      <c r="O168" s="24"/>
      <c r="P168" s="1"/>
      <c r="Q168" s="37"/>
      <c r="R168" s="1"/>
      <c r="S168" s="24"/>
      <c r="T168" s="24"/>
      <c r="U168" s="24"/>
      <c r="V168" s="24"/>
      <c r="W168" s="1"/>
      <c r="X168" s="1"/>
      <c r="Y168" s="1"/>
      <c r="Z168" s="1"/>
      <c r="AA168" s="1"/>
      <c r="AB168" s="24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s="57" customFormat="1" ht="15" customHeight="1" x14ac:dyDescent="0.2">
      <c r="A169" s="1"/>
      <c r="B169" s="1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56"/>
      <c r="N169" s="56"/>
      <c r="O169" s="24"/>
      <c r="P169" s="1"/>
      <c r="Q169" s="37"/>
      <c r="R169" s="1"/>
      <c r="S169" s="24"/>
      <c r="T169" s="24"/>
      <c r="U169" s="24"/>
      <c r="V169" s="24"/>
      <c r="W169" s="1"/>
      <c r="X169" s="1"/>
      <c r="Y169" s="1"/>
      <c r="Z169" s="1"/>
      <c r="AA169" s="1"/>
      <c r="AB169" s="24"/>
      <c r="AC169" s="1"/>
      <c r="AD169" s="1"/>
      <c r="AE169" s="1"/>
      <c r="AF169" s="23"/>
      <c r="AG169" s="8"/>
      <c r="AH169" s="8"/>
      <c r="AI169" s="8"/>
      <c r="AJ169" s="8"/>
      <c r="AK169" s="8"/>
    </row>
  </sheetData>
  <sortState ref="B13:AC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2020-09-21T21:44:36Z</dcterms:modified>
</cp:coreProperties>
</file>