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AJ5" i="1"/>
  <c r="AI5" i="1"/>
  <c r="AH5" i="1"/>
  <c r="AG5" i="1"/>
  <c r="AF5" i="1"/>
  <c r="AE5" i="1"/>
  <c r="AC5" i="1"/>
  <c r="AB5" i="1"/>
  <c r="AA5" i="1"/>
  <c r="Z5" i="1"/>
  <c r="X5" i="1"/>
  <c r="W5" i="1"/>
  <c r="V5" i="1"/>
  <c r="U5" i="1"/>
  <c r="H5" i="1"/>
  <c r="H9" i="1" s="1"/>
  <c r="H12" i="1" s="1"/>
  <c r="G5" i="1"/>
  <c r="G9" i="1" s="1"/>
  <c r="F5" i="1"/>
  <c r="F9" i="1"/>
  <c r="F12" i="1" s="1"/>
  <c r="E5" i="1"/>
  <c r="D6" i="1"/>
  <c r="E9" i="1"/>
  <c r="E12" i="1" s="1"/>
  <c r="G12" i="1" l="1"/>
  <c r="K9" i="1"/>
  <c r="K12" i="1"/>
  <c r="L12" i="1"/>
  <c r="L9" i="1"/>
</calcChain>
</file>

<file path=xl/sharedStrings.xml><?xml version="1.0" encoding="utf-8"?>
<sst xmlns="http://schemas.openxmlformats.org/spreadsheetml/2006/main" count="76" uniqueCount="48">
  <si>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</si>
  <si>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</si>
  <si>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</si>
  <si>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</si>
  <si>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</si>
  <si>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</si>
  <si>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</si>
  <si>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</si>
  <si>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</si>
  <si>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</si>
  <si>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</si>
  <si>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</si>
  <si>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</si>
  <si>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</si>
  <si>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</si>
  <si>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</si>
  <si>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</si>
  <si>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</si>
  <si>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</si>
  <si>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</si>
  <si>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</si>
  <si>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</si>
  <si>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</si>
  <si>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</si>
  <si>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</si>
  <si>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</si>
  <si>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</si>
  <si>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</si>
  <si>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</si>
  <si>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</si>
  <si>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</si>
  <si>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</si>
  <si>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</si>
  <si>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KaKa = Kauhajoen Karhu  (1910)</t>
  </si>
  <si>
    <t>Sanni Pohtola</t>
  </si>
  <si>
    <t>7.-8.</t>
  </si>
  <si>
    <t>KaKa</t>
  </si>
  <si>
    <t>MESTARUUSSARJA</t>
  </si>
  <si>
    <t>URA SM-SARJASSA</t>
  </si>
  <si>
    <t>ENSIMMÄISET</t>
  </si>
  <si>
    <t>Ottelu</t>
  </si>
  <si>
    <t>1. ottelu</t>
  </si>
  <si>
    <t>Lyöty juoksu</t>
  </si>
  <si>
    <t>Tuotu juoksu</t>
  </si>
  <si>
    <t>Kunnari</t>
  </si>
  <si>
    <t>23.05. 1976  KaKa - Virkiä  6-13</t>
  </si>
  <si>
    <t>L+T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</si>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</sst>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3" borderId="4" xfId="0" applyFont="1" applyFill="1" applyBorder="1" applyAlignment="1"/>
    <xf numFmtId="1" fontId="1" fillId="3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0" fillId="3" borderId="0" xfId="0" applyFill="1"/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" borderId="0" xfId="0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18" width="5.7109375" style="84" customWidth="1"/>
    <col min="19" max="19" width="5.7109375" style="83" customWidth="1"/>
    <col min="20" max="20" width="0.7109375" style="37" customWidth="1"/>
    <col min="21" max="28" width="5.7109375" style="59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61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81"/>
      <c r="Q1" s="81"/>
      <c r="R1" s="81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3"/>
      <c r="Q2" s="21" t="s">
        <v>15</v>
      </c>
      <c r="R2" s="15"/>
      <c r="S2" s="22"/>
      <c r="T2" s="20"/>
      <c r="U2" s="21" t="s">
        <v>16</v>
      </c>
      <c r="V2" s="15"/>
      <c r="W2" s="15"/>
      <c r="X2" s="15"/>
      <c r="Y2" s="22"/>
      <c r="Z2" s="23" t="s">
        <v>17</v>
      </c>
      <c r="AA2" s="15"/>
      <c r="AB2" s="15"/>
      <c r="AC2" s="15"/>
      <c r="AD2" s="16"/>
      <c r="AE2" s="23" t="s">
        <v>25</v>
      </c>
      <c r="AF2" s="15"/>
      <c r="AG2" s="15"/>
      <c r="AH2" s="21"/>
      <c r="AI2" s="15"/>
      <c r="AJ2" s="16"/>
      <c r="AK2" s="14" t="s">
        <v>26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13</v>
      </c>
      <c r="Q3" s="19" t="s">
        <v>14</v>
      </c>
      <c r="R3" s="19" t="s">
        <v>46</v>
      </c>
      <c r="S3" s="19" t="s">
        <v>3</v>
      </c>
      <c r="T3" s="25"/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4</v>
      </c>
      <c r="AA3" s="19" t="s">
        <v>12</v>
      </c>
      <c r="AB3" s="16" t="s">
        <v>13</v>
      </c>
      <c r="AC3" s="19" t="s">
        <v>14</v>
      </c>
      <c r="AD3" s="19" t="s">
        <v>3</v>
      </c>
      <c r="AE3" s="19" t="s">
        <v>20</v>
      </c>
      <c r="AF3" s="19" t="s">
        <v>21</v>
      </c>
      <c r="AG3" s="16" t="s">
        <v>32</v>
      </c>
      <c r="AH3" s="16" t="s">
        <v>27</v>
      </c>
      <c r="AI3" s="18" t="s">
        <v>28</v>
      </c>
      <c r="AJ3" s="19" t="s">
        <v>29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1976</v>
      </c>
      <c r="C4" s="27" t="s">
        <v>35</v>
      </c>
      <c r="D4" s="29" t="s">
        <v>36</v>
      </c>
      <c r="E4" s="62">
        <v>6</v>
      </c>
      <c r="F4" s="27">
        <v>2</v>
      </c>
      <c r="G4" s="63">
        <v>15</v>
      </c>
      <c r="H4" s="27">
        <v>6</v>
      </c>
      <c r="I4" s="64"/>
      <c r="J4" s="64"/>
      <c r="K4" s="64"/>
      <c r="L4" s="64"/>
      <c r="M4" s="64"/>
      <c r="N4" s="64"/>
      <c r="O4" s="37" t="e">
        <f>PRODUCT(I4/N4)</f>
        <v>#DIV/0!</v>
      </c>
      <c r="P4" s="19" t="s">
        <v>47</v>
      </c>
      <c r="Q4" s="19"/>
      <c r="R4" s="19"/>
      <c r="S4" s="19"/>
      <c r="U4" s="27"/>
      <c r="V4" s="27"/>
      <c r="W4" s="63"/>
      <c r="X4" s="63"/>
      <c r="Y4" s="33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17" t="s">
        <v>9</v>
      </c>
      <c r="C5" s="18"/>
      <c r="D5" s="16"/>
      <c r="E5" s="19">
        <f>SUM(E4:E4)</f>
        <v>6</v>
      </c>
      <c r="F5" s="19">
        <f>SUM(F4:F4)</f>
        <v>2</v>
      </c>
      <c r="G5" s="19">
        <f>SUM(G4:G4)</f>
        <v>15</v>
      </c>
      <c r="H5" s="19">
        <f>SUM(H4:H4)</f>
        <v>6</v>
      </c>
      <c r="I5" s="19"/>
      <c r="J5" s="19"/>
      <c r="K5" s="19"/>
      <c r="L5" s="19"/>
      <c r="M5" s="19"/>
      <c r="N5" s="31"/>
      <c r="O5" s="32"/>
      <c r="P5" s="19"/>
      <c r="Q5" s="19"/>
      <c r="R5" s="19"/>
      <c r="S5" s="19"/>
      <c r="T5" s="25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>SUM(Z4:Z4)</f>
        <v>0</v>
      </c>
      <c r="AA5" s="19">
        <f>SUM(AA4:AA4)</f>
        <v>0</v>
      </c>
      <c r="AB5" s="19">
        <f>SUM(AB4:AB4)</f>
        <v>0</v>
      </c>
      <c r="AC5" s="19">
        <f>SUM(AC4:AC4)</f>
        <v>0</v>
      </c>
      <c r="AD5" s="19"/>
      <c r="AE5" s="19">
        <f t="shared" ref="AE5:AJ5" si="0">SUM(AE4:AE4)</f>
        <v>0</v>
      </c>
      <c r="AF5" s="19">
        <f t="shared" si="0"/>
        <v>0</v>
      </c>
      <c r="AG5" s="19">
        <f t="shared" si="0"/>
        <v>0</v>
      </c>
      <c r="AH5" s="19">
        <f t="shared" si="0"/>
        <v>0</v>
      </c>
      <c r="AI5" s="19">
        <f t="shared" si="0"/>
        <v>0</v>
      </c>
      <c r="AJ5" s="19">
        <f t="shared" si="0"/>
        <v>0</v>
      </c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9" t="s">
        <v>2</v>
      </c>
      <c r="C6" s="33"/>
      <c r="D6" s="34">
        <f>SUM(F5:H5)*5/3+(E5/3)+(AE5*25)+(AF5*25)+(AG5*15)+(AH5*25)+(AI5*20)+(AJ5*15)</f>
        <v>40.333333333333336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1"/>
      <c r="AH6" s="1"/>
      <c r="AI6" s="36"/>
      <c r="AJ6" s="1"/>
      <c r="AK6" s="1"/>
      <c r="AL6" s="24"/>
      <c r="AM6" s="9"/>
      <c r="AN6" s="9"/>
      <c r="AO6" s="9"/>
      <c r="AP6" s="9"/>
      <c r="AQ6" s="9"/>
    </row>
    <row r="7" spans="1:43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39"/>
      <c r="AL7" s="24"/>
      <c r="AM7" s="9"/>
      <c r="AN7" s="9"/>
      <c r="AO7" s="9"/>
      <c r="AP7" s="9"/>
      <c r="AQ7" s="9"/>
    </row>
    <row r="8" spans="1:43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63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41" t="s">
        <v>15</v>
      </c>
      <c r="C9" s="13"/>
      <c r="D9" s="42"/>
      <c r="E9" s="27">
        <f>PRODUCT(E5)</f>
        <v>6</v>
      </c>
      <c r="F9" s="27">
        <f>PRODUCT(F5)</f>
        <v>2</v>
      </c>
      <c r="G9" s="27">
        <f>PRODUCT(G5)</f>
        <v>15</v>
      </c>
      <c r="H9" s="27">
        <f>PRODUCT(H5)</f>
        <v>6</v>
      </c>
      <c r="I9" s="27"/>
      <c r="J9" s="1"/>
      <c r="K9" s="43">
        <f>PRODUCT((F9+G9)/E9)</f>
        <v>2.8333333333333335</v>
      </c>
      <c r="L9" s="43">
        <f>PRODUCT(H9/E9)</f>
        <v>1</v>
      </c>
      <c r="M9" s="43"/>
      <c r="N9" s="30"/>
      <c r="O9" s="25"/>
      <c r="P9" s="66" t="s">
        <v>40</v>
      </c>
      <c r="Q9" s="67"/>
      <c r="R9" s="67"/>
      <c r="S9" s="68" t="s">
        <v>45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9" t="s">
        <v>41</v>
      </c>
      <c r="AE9" s="68"/>
      <c r="AF9" s="68"/>
      <c r="AG9" s="68"/>
      <c r="AH9" s="68"/>
      <c r="AI9" s="69"/>
      <c r="AJ9" s="68"/>
      <c r="AK9" s="70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42</v>
      </c>
      <c r="Q10" s="72"/>
      <c r="R10" s="72"/>
      <c r="S10" s="73" t="s">
        <v>45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 t="s">
        <v>41</v>
      </c>
      <c r="AE10" s="73"/>
      <c r="AF10" s="73"/>
      <c r="AG10" s="73"/>
      <c r="AH10" s="73"/>
      <c r="AI10" s="74"/>
      <c r="AJ10" s="73"/>
      <c r="AK10" s="75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43</v>
      </c>
      <c r="Q11" s="72"/>
      <c r="R11" s="72"/>
      <c r="S11" s="73" t="s">
        <v>45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 t="s">
        <v>41</v>
      </c>
      <c r="AE11" s="73"/>
      <c r="AF11" s="73"/>
      <c r="AG11" s="73"/>
      <c r="AH11" s="73"/>
      <c r="AI11" s="74"/>
      <c r="AJ11" s="73"/>
      <c r="AK11" s="75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52" t="s">
        <v>18</v>
      </c>
      <c r="C12" s="53"/>
      <c r="D12" s="54"/>
      <c r="E12" s="19">
        <f>SUM(E9:E11)</f>
        <v>6</v>
      </c>
      <c r="F12" s="19">
        <f>SUM(F9:F11)</f>
        <v>2</v>
      </c>
      <c r="G12" s="19">
        <f>SUM(G9:G11)</f>
        <v>15</v>
      </c>
      <c r="H12" s="19">
        <f>SUM(H9:H11)</f>
        <v>6</v>
      </c>
      <c r="I12" s="19"/>
      <c r="J12" s="1"/>
      <c r="K12" s="55">
        <f>PRODUCT((F12+G12)/E12)</f>
        <v>2.8333333333333335</v>
      </c>
      <c r="L12" s="55">
        <f>PRODUCT(H12/E12)</f>
        <v>1</v>
      </c>
      <c r="M12" s="55"/>
      <c r="N12" s="31"/>
      <c r="O12" s="25"/>
      <c r="P12" s="76" t="s">
        <v>44</v>
      </c>
      <c r="Q12" s="77"/>
      <c r="R12" s="77"/>
      <c r="S12" s="78" t="s">
        <v>45</v>
      </c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 t="s">
        <v>41</v>
      </c>
      <c r="AE12" s="78"/>
      <c r="AF12" s="78"/>
      <c r="AG12" s="78"/>
      <c r="AH12" s="78"/>
      <c r="AI12" s="79"/>
      <c r="AJ12" s="78"/>
      <c r="AK12" s="80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1" t="s">
        <v>31</v>
      </c>
      <c r="C14" s="1"/>
      <c r="D14" s="60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24"/>
      <c r="AM17" s="9"/>
      <c r="AN17" s="9"/>
      <c r="AO17" s="9"/>
      <c r="AP17" s="9"/>
      <c r="AQ17" s="9"/>
    </row>
    <row r="18" spans="1:43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4"/>
      <c r="AM23" s="9"/>
      <c r="AN23" s="9"/>
      <c r="AO23" s="9"/>
      <c r="AP23" s="9"/>
      <c r="AQ23" s="9"/>
    </row>
    <row r="24" spans="1:43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4"/>
      <c r="AM24" s="9"/>
      <c r="AN24" s="9"/>
      <c r="AO24" s="9"/>
      <c r="AP24" s="9"/>
      <c r="AQ24" s="9"/>
    </row>
    <row r="25" spans="1:43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24"/>
      <c r="AM25" s="9"/>
      <c r="AN25" s="9"/>
      <c r="AO25" s="9"/>
      <c r="AP25" s="9"/>
      <c r="AQ25" s="9"/>
    </row>
    <row r="26" spans="1:43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4"/>
      <c r="AM26" s="9"/>
      <c r="AN26" s="9"/>
      <c r="AO26" s="9"/>
      <c r="AP26" s="9"/>
      <c r="AQ26" s="9"/>
    </row>
    <row r="27" spans="1:43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4"/>
      <c r="AM27" s="9"/>
      <c r="AN27" s="9"/>
      <c r="AO27" s="9"/>
      <c r="AP27" s="9"/>
      <c r="AQ27" s="9"/>
    </row>
    <row r="28" spans="1:43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4"/>
      <c r="AM28" s="9"/>
      <c r="AN28" s="9"/>
      <c r="AO28" s="9"/>
      <c r="AP28" s="9"/>
      <c r="AQ28" s="9"/>
    </row>
    <row r="29" spans="1:43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4"/>
      <c r="AM29" s="9"/>
      <c r="AN29" s="9"/>
      <c r="AO29" s="9"/>
      <c r="AP29" s="9"/>
      <c r="AQ29" s="9"/>
    </row>
    <row r="30" spans="1:43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82"/>
      <c r="Q30" s="82"/>
      <c r="R30" s="82"/>
      <c r="S30" s="82"/>
      <c r="T30" s="82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25"/>
      <c r="Q31" s="25"/>
      <c r="R31" s="25"/>
      <c r="S31" s="25"/>
      <c r="T31" s="25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39"/>
      <c r="AL31" s="24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25"/>
      <c r="Q32" s="25"/>
      <c r="R32" s="25"/>
      <c r="S32" s="25"/>
      <c r="T32" s="2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9"/>
      <c r="AL32" s="24"/>
      <c r="AM32" s="9"/>
      <c r="AN32" s="9"/>
      <c r="AO32" s="9"/>
      <c r="AP32" s="9"/>
      <c r="AQ32" s="9"/>
    </row>
    <row r="33" spans="1:43" s="57" customFormat="1" ht="15" customHeight="1" x14ac:dyDescent="0.25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6"/>
      <c r="N33" s="56"/>
      <c r="O33" s="25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9"/>
      <c r="AL33" s="24"/>
      <c r="AM33" s="9"/>
      <c r="AN33" s="9"/>
      <c r="AO33" s="9"/>
      <c r="AP33" s="9"/>
      <c r="AQ33" s="9"/>
    </row>
    <row r="34" spans="1:43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24"/>
      <c r="AM34" s="9"/>
      <c r="AN34" s="9"/>
      <c r="AO34" s="9"/>
      <c r="AP34" s="9"/>
      <c r="AQ34" s="9"/>
    </row>
    <row r="35" spans="1:43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5"/>
      <c r="AJ35" s="25"/>
      <c r="AK35" s="25"/>
      <c r="AL35" s="24"/>
      <c r="AM35" s="9"/>
      <c r="AN35" s="9"/>
      <c r="AO35" s="9"/>
      <c r="AP35" s="9"/>
      <c r="AQ35" s="9"/>
    </row>
    <row r="36" spans="1:43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25"/>
      <c r="AJ36" s="25"/>
      <c r="AK36" s="25"/>
      <c r="AL36" s="24"/>
      <c r="AM36" s="9"/>
      <c r="AN36" s="9"/>
      <c r="AO36" s="9"/>
      <c r="AP36" s="9"/>
      <c r="AQ36" s="9"/>
    </row>
    <row r="37" spans="1:43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25"/>
      <c r="AJ37" s="25"/>
      <c r="AK37" s="25"/>
      <c r="AL37" s="9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9"/>
      <c r="AL38" s="24"/>
      <c r="AM38" s="9"/>
      <c r="AN38" s="9"/>
      <c r="AO38" s="9"/>
      <c r="AP38" s="9"/>
      <c r="AQ38" s="9"/>
    </row>
    <row r="39" spans="1:43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56"/>
      <c r="N39" s="35"/>
      <c r="O39" s="25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9"/>
      <c r="AL39" s="9"/>
      <c r="AM39" s="9"/>
      <c r="AN39" s="9"/>
      <c r="AO39" s="9"/>
      <c r="AP39" s="9"/>
      <c r="AQ39" s="9"/>
    </row>
    <row r="40" spans="1:43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56"/>
      <c r="O40" s="25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9"/>
      <c r="AL40" s="9"/>
      <c r="AM40" s="9"/>
      <c r="AN40" s="9"/>
      <c r="AO40" s="9"/>
      <c r="AP40" s="9"/>
      <c r="AQ40" s="9"/>
    </row>
    <row r="41" spans="1:43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9"/>
      <c r="AL41" s="9"/>
      <c r="AM41" s="57"/>
      <c r="AN41" s="57"/>
      <c r="AO41" s="57"/>
      <c r="AP41" s="57"/>
      <c r="AQ41" s="57"/>
    </row>
    <row r="42" spans="1:43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25"/>
      <c r="Q42" s="25"/>
      <c r="R42" s="25"/>
      <c r="S42" s="25"/>
      <c r="T42" s="25"/>
      <c r="U42" s="1"/>
      <c r="V42" s="38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25"/>
      <c r="AJ42" s="25"/>
      <c r="AK42" s="25"/>
      <c r="AL42" s="9"/>
      <c r="AM42" s="57"/>
      <c r="AN42" s="57"/>
      <c r="AO42" s="57"/>
      <c r="AP42" s="57"/>
      <c r="AQ42" s="57"/>
    </row>
    <row r="43" spans="1:43" ht="15" customHeight="1" x14ac:dyDescent="0.25">
      <c r="A43" s="5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25"/>
      <c r="AJ43" s="25"/>
      <c r="AK43" s="25"/>
      <c r="AL43" s="9"/>
    </row>
    <row r="44" spans="1:43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9"/>
      <c r="Q44" s="9"/>
      <c r="R44" s="9"/>
      <c r="S44" s="1"/>
      <c r="T44" s="25"/>
      <c r="U44" s="1"/>
      <c r="V44" s="38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25"/>
      <c r="AJ44" s="25"/>
      <c r="AK44" s="25"/>
      <c r="AL44" s="9"/>
    </row>
    <row r="45" spans="1:43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9"/>
      <c r="Q45" s="9"/>
      <c r="R45" s="9"/>
      <c r="S45" s="1"/>
      <c r="T45" s="25"/>
      <c r="U45" s="1"/>
      <c r="V45" s="38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39"/>
      <c r="AL45" s="9"/>
    </row>
    <row r="46" spans="1:43" ht="15" customHeight="1" x14ac:dyDescent="0.25">
      <c r="A46" s="58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56"/>
      <c r="N46" s="35"/>
      <c r="O46" s="25"/>
      <c r="P46" s="9"/>
      <c r="Q46" s="9"/>
      <c r="R46" s="9"/>
      <c r="S46" s="1"/>
      <c r="T46" s="25"/>
      <c r="U46" s="1"/>
      <c r="V46" s="3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39"/>
      <c r="AL46" s="9"/>
    </row>
    <row r="47" spans="1:43" ht="15" customHeight="1" x14ac:dyDescent="0.25">
      <c r="A47" s="5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9"/>
      <c r="Q47" s="9"/>
      <c r="R47" s="9"/>
      <c r="S47" s="1"/>
      <c r="T47" s="25"/>
      <c r="U47" s="1"/>
      <c r="V47" s="38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25"/>
      <c r="AJ47" s="25"/>
      <c r="AK47" s="25"/>
      <c r="AL47" s="9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9"/>
      <c r="Q48" s="9"/>
      <c r="R48" s="9"/>
      <c r="S48" s="1"/>
      <c r="T48" s="25"/>
      <c r="U48" s="1"/>
      <c r="V48" s="38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39"/>
    </row>
    <row r="49" spans="2:37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9"/>
      <c r="Q49" s="9"/>
      <c r="R49" s="9"/>
      <c r="S49" s="1"/>
      <c r="T49" s="25"/>
      <c r="U49" s="1"/>
      <c r="V49" s="38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39"/>
    </row>
    <row r="50" spans="2:37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9"/>
      <c r="Q50" s="9"/>
      <c r="R50" s="9"/>
      <c r="S50" s="1"/>
      <c r="T50" s="25"/>
      <c r="U50" s="1"/>
      <c r="V50" s="38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39"/>
    </row>
    <row r="51" spans="2:37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9"/>
      <c r="Q51" s="9"/>
      <c r="R51" s="9"/>
      <c r="S51" s="1"/>
      <c r="T51" s="25"/>
      <c r="U51" s="1"/>
      <c r="V51" s="38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39"/>
    </row>
    <row r="52" spans="2:37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9"/>
      <c r="Q52" s="9"/>
      <c r="R52" s="9"/>
      <c r="S52" s="1"/>
      <c r="T52" s="25"/>
      <c r="U52" s="1"/>
      <c r="V52" s="38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39"/>
    </row>
    <row r="53" spans="2:37" ht="15" customHeight="1" x14ac:dyDescent="0.25">
      <c r="P53" s="9"/>
      <c r="Q53" s="9"/>
      <c r="R53" s="9"/>
      <c r="S53" s="1"/>
      <c r="T53" s="25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2:37" ht="15" customHeight="1" x14ac:dyDescent="0.25">
      <c r="P54" s="9"/>
      <c r="Q54" s="9"/>
      <c r="R54" s="9"/>
      <c r="S54" s="1"/>
      <c r="T54" s="25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2:37" ht="15" customHeight="1" x14ac:dyDescent="0.25">
      <c r="P55" s="9"/>
      <c r="Q55" s="9"/>
      <c r="R55" s="9"/>
      <c r="S55" s="1"/>
      <c r="T55" s="25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2:37" ht="15" customHeight="1" x14ac:dyDescent="0.25">
      <c r="P56" s="9"/>
      <c r="Q56" s="9"/>
      <c r="R56" s="9"/>
      <c r="S56" s="1"/>
      <c r="T56" s="25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2:37" ht="15" customHeight="1" x14ac:dyDescent="0.25">
      <c r="P57" s="9"/>
      <c r="Q57" s="9"/>
      <c r="R57" s="9"/>
      <c r="S57" s="1"/>
      <c r="T57" s="25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2:37" ht="15" customHeight="1" x14ac:dyDescent="0.25">
      <c r="P58" s="9"/>
      <c r="Q58" s="9"/>
      <c r="R58" s="9"/>
      <c r="S58" s="1"/>
      <c r="T58" s="25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2:37" ht="15" customHeight="1" x14ac:dyDescent="0.25">
      <c r="P59" s="9"/>
      <c r="Q59" s="9"/>
      <c r="R59" s="9"/>
      <c r="S59" s="1"/>
      <c r="T59" s="25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2:37" ht="15" customHeight="1" x14ac:dyDescent="0.25">
      <c r="P60" s="9"/>
      <c r="Q60" s="9"/>
      <c r="R60" s="9"/>
      <c r="S60" s="1"/>
      <c r="T60" s="25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2:37" ht="15" customHeight="1" x14ac:dyDescent="0.25">
      <c r="P61" s="9"/>
      <c r="Q61" s="9"/>
      <c r="R61" s="9"/>
      <c r="S61" s="1"/>
      <c r="T61" s="25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2:37" ht="15" customHeight="1" x14ac:dyDescent="0.25">
      <c r="P62" s="9"/>
      <c r="Q62" s="9"/>
      <c r="R62" s="9"/>
      <c r="S62" s="1"/>
      <c r="T62" s="25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2:37" ht="15" customHeight="1" x14ac:dyDescent="0.25">
      <c r="P63" s="9"/>
      <c r="Q63" s="9"/>
      <c r="R63" s="9"/>
      <c r="S63" s="1"/>
      <c r="T63" s="25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2:37" ht="15" customHeight="1" x14ac:dyDescent="0.25">
      <c r="P64" s="9"/>
      <c r="Q64" s="9"/>
      <c r="R64" s="9"/>
      <c r="S64" s="1"/>
      <c r="T64" s="25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6:34" ht="15" customHeight="1" x14ac:dyDescent="0.25">
      <c r="P65" s="9"/>
      <c r="Q65" s="9"/>
      <c r="R65" s="9"/>
      <c r="S65" s="1"/>
      <c r="T65" s="25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6:34" ht="15" customHeight="1" x14ac:dyDescent="0.25">
      <c r="P66" s="9"/>
      <c r="Q66" s="9"/>
      <c r="R66" s="9"/>
      <c r="S66" s="1"/>
      <c r="T66" s="25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6:34" ht="15" customHeight="1" x14ac:dyDescent="0.25">
      <c r="P67" s="9"/>
      <c r="Q67" s="9"/>
      <c r="R67" s="9"/>
      <c r="S67" s="1"/>
      <c r="T67" s="25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6:34" ht="15" customHeight="1" x14ac:dyDescent="0.25">
      <c r="P68" s="9"/>
      <c r="Q68" s="9"/>
      <c r="R68" s="9"/>
      <c r="S68" s="1"/>
      <c r="T68" s="25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6:34" ht="15" customHeight="1" x14ac:dyDescent="0.25">
      <c r="P69" s="9"/>
      <c r="Q69" s="9"/>
      <c r="R69" s="9"/>
      <c r="S69" s="1"/>
      <c r="T69" s="25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6:34" ht="15" customHeight="1" x14ac:dyDescent="0.25">
      <c r="P70" s="9"/>
      <c r="Q70" s="9"/>
      <c r="R70" s="9"/>
      <c r="S70" s="1"/>
      <c r="T70" s="25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6:34" ht="15" customHeight="1" x14ac:dyDescent="0.25">
      <c r="P71" s="9"/>
      <c r="Q71" s="9"/>
      <c r="R71" s="9"/>
      <c r="S71" s="1"/>
      <c r="T71" s="25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6:34" ht="15" customHeight="1" x14ac:dyDescent="0.25">
      <c r="P72" s="9"/>
      <c r="Q72" s="9"/>
      <c r="R72" s="9"/>
      <c r="S72" s="1"/>
      <c r="T72" s="25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6:34" ht="15" customHeight="1" x14ac:dyDescent="0.25">
      <c r="P73" s="9"/>
      <c r="Q73" s="9"/>
      <c r="R73" s="9"/>
      <c r="S73" s="1"/>
      <c r="T73" s="25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6:34" ht="15" customHeight="1" x14ac:dyDescent="0.25">
      <c r="P74" s="9"/>
      <c r="Q74" s="9"/>
      <c r="R74" s="9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6:34" ht="15" customHeight="1" x14ac:dyDescent="0.25">
      <c r="P75" s="9"/>
      <c r="Q75" s="9"/>
      <c r="R75" s="9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6:34" ht="15" customHeight="1" x14ac:dyDescent="0.25">
      <c r="P76" s="9"/>
      <c r="Q76" s="9"/>
      <c r="R76" s="9"/>
      <c r="S76" s="1"/>
      <c r="T76" s="25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6:34" ht="15" customHeight="1" x14ac:dyDescent="0.25">
      <c r="P77" s="9"/>
      <c r="Q77" s="9"/>
      <c r="R77" s="9"/>
      <c r="S77" s="1"/>
      <c r="T77" s="25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6:34" ht="15" customHeight="1" x14ac:dyDescent="0.25"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6:34" ht="15" customHeight="1" x14ac:dyDescent="0.25"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6:34" ht="15" customHeight="1" x14ac:dyDescent="0.25"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24:34" ht="15" customHeight="1" x14ac:dyDescent="0.25"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24:34" ht="15" customHeight="1" x14ac:dyDescent="0.25"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24:34" ht="15" customHeight="1" x14ac:dyDescent="0.25"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24:34" ht="15" customHeight="1" x14ac:dyDescent="0.25"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24:34" ht="15" customHeight="1" x14ac:dyDescent="0.25"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24:34" ht="15" customHeight="1" x14ac:dyDescent="0.25"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24:34" ht="15" customHeight="1" x14ac:dyDescent="0.25"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2019-01-27T23:13:26Z</dcterms:modified>
</cp:coreProperties>
</file>