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6" i="1" l="1"/>
  <c r="AD6" i="1"/>
  <c r="AC6" i="1"/>
  <c r="AB6" i="1"/>
  <c r="AA6" i="1"/>
  <c r="Z6" i="1"/>
  <c r="X6" i="1"/>
  <c r="W6" i="1"/>
  <c r="V6" i="1"/>
  <c r="U6" i="1"/>
  <c r="S6" i="1"/>
  <c r="R6" i="1"/>
  <c r="Q6" i="1"/>
  <c r="P6" i="1"/>
  <c r="H6" i="1"/>
  <c r="H10" i="1" s="1"/>
  <c r="G6" i="1"/>
  <c r="G10" i="1" s="1"/>
  <c r="F6" i="1"/>
  <c r="F10" i="1"/>
  <c r="E6" i="1"/>
  <c r="E10" i="1"/>
  <c r="E13" i="1" s="1"/>
  <c r="D7" i="1"/>
  <c r="H13" i="1" l="1"/>
  <c r="L13" i="1" s="1"/>
  <c r="L10" i="1"/>
  <c r="F13" i="1"/>
  <c r="K10" i="1"/>
  <c r="G13" i="1"/>
  <c r="K13" i="1" l="1"/>
</calcChain>
</file>

<file path=xl/sharedStrings.xml><?xml version="1.0" encoding="utf-8"?>
<sst xmlns="http://schemas.openxmlformats.org/spreadsheetml/2006/main" count="70" uniqueCount="51">
  <si>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</si>
  <si>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</si>
  <si>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</si>
  <si>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</si>
  <si>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</si>
  <si>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</si>
  <si>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</si>
  <si>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</si>
  <si>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</si>
  <si>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</si>
  <si>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</si>
  <si>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</si>
  <si>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</si>
  <si>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</si>
  <si>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</si>
  <si>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</si>
  <si>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</si>
  <si>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</si>
  <si>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</si>
  <si>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</si>
  <si>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</si>
  <si>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</si>
  <si>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</si>
  <si>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</si>
  <si>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</si>
  <si>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</si>
  <si>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</si>
  <si>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</si>
  <si>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</si>
  <si>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</si>
  <si>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</si>
  <si>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</si>
  <si>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</si>
  <si>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Aila Pitkänen</t>
  </si>
  <si>
    <t>8.</t>
  </si>
  <si>
    <t>KPL</t>
  </si>
  <si>
    <t>9.</t>
  </si>
  <si>
    <t>MESTARUUSSARJA</t>
  </si>
  <si>
    <t>KPL = Kouvolan Pallonlyöjät  (1931)</t>
  </si>
  <si>
    <t>URA SM-SARJASSA</t>
  </si>
  <si>
    <t>ENSIMMÄISET</t>
  </si>
  <si>
    <t>Ottelu</t>
  </si>
  <si>
    <t>1. ottelu</t>
  </si>
  <si>
    <t>Lyöty juoksu</t>
  </si>
  <si>
    <t>Tuotu juoksu</t>
  </si>
  <si>
    <t>Kunnari</t>
  </si>
  <si>
    <t>18.06. 1968  TMP - KPL  31-3</t>
  </si>
  <si>
    <t>6. ottelu</t>
  </si>
  <si>
    <t>01.06. 1969  KPL - Virkiä  12-3</t>
  </si>
  <si>
    <t>9. ottelu</t>
  </si>
  <si>
    <t>29.07. 1969  Tahko - KPL  8-22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</si>
</sst>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60" customWidth="1"/>
    <col min="4" max="4" width="10" style="61" customWidth="1"/>
    <col min="5" max="12" width="5.7109375" style="61" customWidth="1"/>
    <col min="13" max="13" width="6.28515625" style="61" customWidth="1"/>
    <col min="14" max="14" width="8.28515625" style="61" customWidth="1"/>
    <col min="15" max="15" width="0.5703125" style="61" customWidth="1"/>
    <col min="16" max="23" width="5.7109375" style="61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2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1968</v>
      </c>
      <c r="C4" s="42" t="s">
        <v>34</v>
      </c>
      <c r="D4" s="11" t="s">
        <v>35</v>
      </c>
      <c r="E4" s="27">
        <v>4</v>
      </c>
      <c r="F4" s="27">
        <v>0</v>
      </c>
      <c r="G4" s="27">
        <v>0</v>
      </c>
      <c r="H4" s="27">
        <v>0</v>
      </c>
      <c r="I4" s="63"/>
      <c r="J4" s="63"/>
      <c r="K4" s="63"/>
      <c r="L4" s="63"/>
      <c r="M4" s="63"/>
      <c r="N4" s="63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22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1969</v>
      </c>
      <c r="C5" s="42" t="s">
        <v>36</v>
      </c>
      <c r="D5" s="11" t="s">
        <v>35</v>
      </c>
      <c r="E5" s="27">
        <v>9</v>
      </c>
      <c r="F5" s="27">
        <v>0</v>
      </c>
      <c r="G5" s="27">
        <v>2</v>
      </c>
      <c r="H5" s="27">
        <v>8</v>
      </c>
      <c r="I5" s="63"/>
      <c r="J5" s="63"/>
      <c r="K5" s="63"/>
      <c r="L5" s="63"/>
      <c r="M5" s="63"/>
      <c r="N5" s="63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22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13</v>
      </c>
      <c r="F6" s="19">
        <f>SUM(F4:F5)</f>
        <v>0</v>
      </c>
      <c r="G6" s="19">
        <f>SUM(G4:G5)</f>
        <v>2</v>
      </c>
      <c r="H6" s="19">
        <f>SUM(H4:H5)</f>
        <v>8</v>
      </c>
      <c r="I6" s="19"/>
      <c r="J6" s="19"/>
      <c r="K6" s="19"/>
      <c r="L6" s="19"/>
      <c r="M6" s="19"/>
      <c r="N6" s="31"/>
      <c r="O6" s="32"/>
      <c r="P6" s="19">
        <f>SUM(P4:P5)</f>
        <v>0</v>
      </c>
      <c r="Q6" s="19">
        <f>SUM(Q4:Q5)</f>
        <v>0</v>
      </c>
      <c r="R6" s="19">
        <f>SUM(R4:R5)</f>
        <v>0</v>
      </c>
      <c r="S6" s="19">
        <f>SUM(S4:S5)</f>
        <v>0</v>
      </c>
      <c r="T6" s="19"/>
      <c r="U6" s="19">
        <f>SUM(U4:U5)</f>
        <v>0</v>
      </c>
      <c r="V6" s="19">
        <f>SUM(V4:V5)</f>
        <v>0</v>
      </c>
      <c r="W6" s="19">
        <f>SUM(W4:W5)</f>
        <v>0</v>
      </c>
      <c r="X6" s="19">
        <f>SUM(X4:X5)</f>
        <v>0</v>
      </c>
      <c r="Y6" s="19"/>
      <c r="Z6" s="19">
        <f t="shared" ref="Z6:AE6" si="0">SUM(Z4:Z5)</f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SUM(F6:H6)*5/3+(E6/3)+(Z6*25)+(AA6*25)+(AB6*15)+(AC6*25)+(AD6*20)+(AE6*15)</f>
        <v>21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39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41" t="s">
        <v>40</v>
      </c>
      <c r="Q9" s="13"/>
      <c r="R9" s="13"/>
      <c r="S9" s="13"/>
      <c r="T9" s="65"/>
      <c r="U9" s="65"/>
      <c r="V9" s="65"/>
      <c r="W9" s="65"/>
      <c r="X9" s="65"/>
      <c r="Y9" s="13"/>
      <c r="Z9" s="13"/>
      <c r="AA9" s="13"/>
      <c r="AB9" s="13"/>
      <c r="AC9" s="13"/>
      <c r="AD9" s="13"/>
      <c r="AE9" s="13"/>
      <c r="AF9" s="42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3"/>
      <c r="E10" s="27">
        <f>PRODUCT(E6)</f>
        <v>13</v>
      </c>
      <c r="F10" s="27">
        <f>PRODUCT(F6)</f>
        <v>0</v>
      </c>
      <c r="G10" s="27">
        <f>PRODUCT(G6)</f>
        <v>2</v>
      </c>
      <c r="H10" s="27">
        <f>PRODUCT(H6)</f>
        <v>8</v>
      </c>
      <c r="I10" s="27"/>
      <c r="J10" s="1"/>
      <c r="K10" s="44">
        <f>PRODUCT((F10+G10)/E10)</f>
        <v>0.15384615384615385</v>
      </c>
      <c r="L10" s="44">
        <f>PRODUCT(H10/E10)</f>
        <v>0.61538461538461542</v>
      </c>
      <c r="M10" s="44"/>
      <c r="N10" s="30"/>
      <c r="O10" s="25"/>
      <c r="P10" s="66" t="s">
        <v>41</v>
      </c>
      <c r="Q10" s="67"/>
      <c r="R10" s="67"/>
      <c r="S10" s="68" t="s">
        <v>46</v>
      </c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9" t="s">
        <v>42</v>
      </c>
      <c r="AE10" s="68"/>
      <c r="AF10" s="70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5" t="s">
        <v>16</v>
      </c>
      <c r="C11" s="46"/>
      <c r="D11" s="47"/>
      <c r="E11" s="27"/>
      <c r="F11" s="27"/>
      <c r="G11" s="27"/>
      <c r="H11" s="27"/>
      <c r="I11" s="27"/>
      <c r="J11" s="1"/>
      <c r="K11" s="44"/>
      <c r="L11" s="44"/>
      <c r="M11" s="44"/>
      <c r="N11" s="30"/>
      <c r="O11" s="25"/>
      <c r="P11" s="71" t="s">
        <v>43</v>
      </c>
      <c r="Q11" s="72"/>
      <c r="R11" s="72"/>
      <c r="S11" s="73" t="s">
        <v>50</v>
      </c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4" t="s">
        <v>49</v>
      </c>
      <c r="AE11" s="73"/>
      <c r="AF11" s="75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8" t="s">
        <v>17</v>
      </c>
      <c r="C12" s="49"/>
      <c r="D12" s="50"/>
      <c r="E12" s="28"/>
      <c r="F12" s="28"/>
      <c r="G12" s="28"/>
      <c r="H12" s="28"/>
      <c r="I12" s="28"/>
      <c r="J12" s="1"/>
      <c r="K12" s="51"/>
      <c r="L12" s="51"/>
      <c r="M12" s="51"/>
      <c r="N12" s="52"/>
      <c r="O12" s="25"/>
      <c r="P12" s="71" t="s">
        <v>44</v>
      </c>
      <c r="Q12" s="72"/>
      <c r="R12" s="72"/>
      <c r="S12" s="73" t="s">
        <v>48</v>
      </c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4" t="s">
        <v>47</v>
      </c>
      <c r="AE12" s="73"/>
      <c r="AF12" s="75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3" t="s">
        <v>18</v>
      </c>
      <c r="C13" s="54"/>
      <c r="D13" s="55"/>
      <c r="E13" s="19">
        <f>SUM(E10:E12)</f>
        <v>13</v>
      </c>
      <c r="F13" s="19">
        <f>SUM(F10:F12)</f>
        <v>0</v>
      </c>
      <c r="G13" s="19">
        <f>SUM(G10:G12)</f>
        <v>2</v>
      </c>
      <c r="H13" s="19">
        <f>SUM(H10:H12)</f>
        <v>8</v>
      </c>
      <c r="I13" s="19"/>
      <c r="J13" s="1"/>
      <c r="K13" s="56">
        <f>PRODUCT((F13+G13)/E13)</f>
        <v>0.15384615384615385</v>
      </c>
      <c r="L13" s="56">
        <f>PRODUCT(H13/E13)</f>
        <v>0.61538461538461542</v>
      </c>
      <c r="M13" s="56"/>
      <c r="N13" s="31"/>
      <c r="O13" s="25"/>
      <c r="P13" s="76" t="s">
        <v>45</v>
      </c>
      <c r="Q13" s="77"/>
      <c r="R13" s="77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9"/>
      <c r="AE13" s="78"/>
      <c r="AF13" s="80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31</v>
      </c>
      <c r="C15" s="1"/>
      <c r="D15" s="64" t="s">
        <v>38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s="59" customFormat="1" ht="15" customHeight="1" x14ac:dyDescent="0.25">
      <c r="A19" s="1"/>
      <c r="B19" s="1"/>
      <c r="C19" s="9"/>
      <c r="D19" s="1"/>
      <c r="E19" s="1"/>
      <c r="F19" s="1"/>
      <c r="G19" s="1"/>
      <c r="H19" s="1"/>
      <c r="I19" s="1"/>
      <c r="J19" s="1"/>
      <c r="K19" s="1"/>
      <c r="L19" s="1"/>
      <c r="M19" s="58"/>
      <c r="N19" s="5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s="59" customFormat="1" ht="15" customHeight="1" x14ac:dyDescent="0.25">
      <c r="A20" s="1"/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  <c r="M20" s="58"/>
      <c r="N20" s="5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s="59" customFormat="1" ht="15" customHeight="1" x14ac:dyDescent="0.2">
      <c r="A21" s="1"/>
      <c r="B21" s="1"/>
      <c r="C21" s="9"/>
      <c r="D21" s="1"/>
      <c r="E21" s="1"/>
      <c r="F21" s="1"/>
      <c r="G21" s="1"/>
      <c r="H21" s="1"/>
      <c r="I21" s="1"/>
      <c r="J21" s="1"/>
      <c r="K21" s="1"/>
      <c r="L21" s="1"/>
      <c r="M21" s="58"/>
      <c r="N21" s="5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25"/>
      <c r="AA21" s="25"/>
      <c r="AB21" s="25"/>
      <c r="AC21" s="25"/>
      <c r="AD21" s="25"/>
      <c r="AE21" s="25"/>
      <c r="AF21" s="25"/>
      <c r="AG21" s="24"/>
      <c r="AH21" s="9"/>
      <c r="AI21" s="9"/>
      <c r="AJ21" s="9"/>
      <c r="AK21" s="9"/>
      <c r="AL21" s="9"/>
    </row>
    <row r="22" spans="1:38" s="59" customFormat="1" ht="15" customHeight="1" x14ac:dyDescent="0.2">
      <c r="A22" s="1"/>
      <c r="B22" s="1"/>
      <c r="C22" s="9"/>
      <c r="D22" s="1"/>
      <c r="E22" s="1"/>
      <c r="F22" s="1"/>
      <c r="G22" s="1"/>
      <c r="H22" s="1"/>
      <c r="I22" s="1"/>
      <c r="J22" s="1"/>
      <c r="K22" s="1"/>
      <c r="L22" s="1"/>
      <c r="M22" s="58"/>
      <c r="N22" s="5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25"/>
      <c r="AA22" s="25"/>
      <c r="AB22" s="25"/>
      <c r="AC22" s="25"/>
      <c r="AD22" s="25"/>
      <c r="AE22" s="25"/>
      <c r="AF22" s="25"/>
      <c r="AG22" s="24"/>
      <c r="AH22" s="9"/>
      <c r="AI22" s="9"/>
      <c r="AJ22" s="9"/>
      <c r="AK22" s="9"/>
      <c r="AL22" s="9"/>
    </row>
    <row r="23" spans="1:38" s="59" customFormat="1" ht="15" customHeight="1" x14ac:dyDescent="0.25">
      <c r="A23" s="1"/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58"/>
      <c r="N23" s="5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s="59" customFormat="1" ht="15" customHeight="1" x14ac:dyDescent="0.25">
      <c r="A24" s="1"/>
      <c r="B24" s="1"/>
      <c r="C24" s="9"/>
      <c r="D24" s="1"/>
      <c r="E24" s="1"/>
      <c r="F24" s="1"/>
      <c r="G24" s="1"/>
      <c r="H24" s="1"/>
      <c r="I24" s="1"/>
      <c r="J24" s="1"/>
      <c r="K24" s="1"/>
      <c r="L24" s="1"/>
      <c r="M24" s="58"/>
      <c r="N24" s="5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59" customFormat="1" ht="15" customHeight="1" x14ac:dyDescent="0.25">
      <c r="A25" s="1"/>
      <c r="B25" s="1"/>
      <c r="C25" s="9"/>
      <c r="D25" s="1"/>
      <c r="E25" s="1"/>
      <c r="F25" s="1"/>
      <c r="G25" s="1"/>
      <c r="H25" s="1"/>
      <c r="I25" s="1"/>
      <c r="J25" s="1"/>
      <c r="K25" s="1"/>
      <c r="L25" s="1"/>
      <c r="M25" s="58"/>
      <c r="N25" s="5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59" customFormat="1" ht="15" customHeight="1" x14ac:dyDescent="0.25">
      <c r="A26" s="1"/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  <c r="M26" s="58"/>
      <c r="N26" s="5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59" customFormat="1" ht="15" customHeight="1" x14ac:dyDescent="0.25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58"/>
      <c r="N27" s="5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59" customFormat="1" ht="15" customHeight="1" x14ac:dyDescent="0.25">
      <c r="A28" s="1"/>
      <c r="B28" s="1"/>
      <c r="C28" s="9"/>
      <c r="D28" s="1"/>
      <c r="E28" s="1"/>
      <c r="F28" s="1"/>
      <c r="G28" s="1"/>
      <c r="H28" s="1"/>
      <c r="I28" s="1"/>
      <c r="J28" s="1"/>
      <c r="K28" s="1"/>
      <c r="L28" s="1"/>
      <c r="M28" s="58"/>
      <c r="N28" s="5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9" customFormat="1" ht="15" customHeight="1" x14ac:dyDescent="0.25">
      <c r="A29" s="1"/>
      <c r="B29" s="1"/>
      <c r="C29" s="9"/>
      <c r="D29" s="1"/>
      <c r="E29" s="1"/>
      <c r="F29" s="1"/>
      <c r="G29" s="1"/>
      <c r="H29" s="1"/>
      <c r="I29" s="1"/>
      <c r="J29" s="1"/>
      <c r="K29" s="1"/>
      <c r="L29" s="1"/>
      <c r="M29" s="58"/>
      <c r="N29" s="5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59" customFormat="1" ht="15" customHeight="1" x14ac:dyDescent="0.25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8"/>
      <c r="N30" s="5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59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9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25"/>
      <c r="AA32" s="25"/>
      <c r="AB32" s="25"/>
      <c r="AC32" s="25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25"/>
      <c r="AA33" s="25"/>
      <c r="AB33" s="25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25"/>
      <c r="AA34" s="25"/>
      <c r="AB34" s="25"/>
      <c r="AC34" s="25"/>
      <c r="AD34" s="25"/>
      <c r="AE34" s="25"/>
      <c r="AF34" s="25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5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8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9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8"/>
      <c r="N37" s="5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8"/>
      <c r="R38" s="1"/>
      <c r="S38" s="1"/>
      <c r="T38" s="25"/>
      <c r="U38" s="25"/>
      <c r="V38" s="57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9"/>
      <c r="AH38" s="59"/>
      <c r="AI38" s="59"/>
      <c r="AJ38" s="59"/>
      <c r="AK38" s="59"/>
      <c r="AL38" s="5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1"/>
      <c r="T39" s="25"/>
      <c r="U39" s="25"/>
      <c r="V39" s="57"/>
      <c r="W39" s="57"/>
      <c r="X39" s="25"/>
      <c r="Y39" s="25"/>
      <c r="Z39" s="25"/>
      <c r="AA39" s="25"/>
      <c r="AB39" s="25"/>
      <c r="AC39" s="25"/>
      <c r="AD39" s="25"/>
      <c r="AE39" s="25"/>
      <c r="AF39" s="25"/>
      <c r="AG39" s="9"/>
      <c r="AH39" s="59"/>
      <c r="AI39" s="59"/>
      <c r="AJ39" s="59"/>
      <c r="AK39" s="59"/>
      <c r="AL39" s="59"/>
    </row>
    <row r="40" spans="1:38" ht="15" customHeight="1" x14ac:dyDescent="0.25">
      <c r="A40" s="6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1"/>
      <c r="S40" s="1"/>
      <c r="T40" s="25"/>
      <c r="U40" s="25"/>
      <c r="V40" s="57"/>
      <c r="W40" s="57"/>
      <c r="X40" s="25"/>
      <c r="Y40" s="25"/>
      <c r="Z40" s="25"/>
      <c r="AA40" s="25"/>
      <c r="AB40" s="25"/>
      <c r="AC40" s="25"/>
      <c r="AD40" s="25"/>
      <c r="AE40" s="25"/>
      <c r="AF40" s="25"/>
      <c r="AG40" s="9"/>
    </row>
    <row r="41" spans="1:38" ht="15" customHeight="1" x14ac:dyDescent="0.25">
      <c r="A41" s="6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25"/>
      <c r="U41" s="25"/>
      <c r="V41" s="57"/>
      <c r="W41" s="57"/>
      <c r="X41" s="25"/>
      <c r="Y41" s="25"/>
      <c r="Z41" s="25"/>
      <c r="AA41" s="25"/>
      <c r="AB41" s="25"/>
      <c r="AC41" s="25"/>
      <c r="AD41" s="25"/>
      <c r="AE41" s="25"/>
      <c r="AF41" s="25"/>
      <c r="AG41" s="9"/>
    </row>
    <row r="42" spans="1:38" ht="15" customHeight="1" x14ac:dyDescent="0.25">
      <c r="A42" s="6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5"/>
      <c r="O42" s="25"/>
      <c r="P42" s="1"/>
      <c r="Q42" s="38"/>
      <c r="R42" s="1"/>
      <c r="S42" s="1"/>
      <c r="T42" s="25"/>
      <c r="U42" s="25"/>
      <c r="V42" s="57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9"/>
    </row>
    <row r="43" spans="1:38" ht="15" customHeight="1" x14ac:dyDescent="0.25">
      <c r="A43" s="60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8"/>
      <c r="N43" s="35"/>
      <c r="O43" s="25"/>
      <c r="P43" s="1"/>
      <c r="Q43" s="38"/>
      <c r="R43" s="1"/>
      <c r="S43" s="25"/>
      <c r="T43" s="25"/>
      <c r="U43" s="25"/>
      <c r="V43" s="25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9"/>
    </row>
    <row r="44" spans="1:38" ht="15" customHeight="1" x14ac:dyDescent="0.25">
      <c r="A44" s="6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1"/>
      <c r="S44" s="1"/>
      <c r="T44" s="25"/>
      <c r="U44" s="25"/>
      <c r="V44" s="57"/>
      <c r="W44" s="57"/>
      <c r="X44" s="25"/>
      <c r="Y44" s="25"/>
      <c r="Z44" s="25"/>
      <c r="AA44" s="25"/>
      <c r="AB44" s="25"/>
      <c r="AC44" s="25"/>
      <c r="AD44" s="25"/>
      <c r="AE44" s="25"/>
      <c r="AF44" s="25"/>
      <c r="AG44" s="9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38"/>
      <c r="R45" s="1"/>
      <c r="S45" s="1"/>
      <c r="T45" s="25"/>
      <c r="U45" s="25"/>
      <c r="V45" s="57"/>
      <c r="W45" s="1"/>
      <c r="X45" s="1"/>
      <c r="Y45" s="1"/>
      <c r="Z45" s="1"/>
      <c r="AA45" s="1"/>
      <c r="AB45" s="1"/>
      <c r="AC45" s="1"/>
      <c r="AD45" s="1"/>
      <c r="AE45" s="1"/>
      <c r="AF45" s="3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25"/>
      <c r="U46" s="25"/>
      <c r="V46" s="57"/>
      <c r="W46" s="1"/>
      <c r="X46" s="1"/>
      <c r="Y46" s="1"/>
      <c r="Z46" s="1"/>
      <c r="AA46" s="1"/>
      <c r="AB46" s="1"/>
      <c r="AC46" s="1"/>
      <c r="AD46" s="1"/>
      <c r="AE46" s="1"/>
      <c r="AF46" s="3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25"/>
      <c r="U47" s="25"/>
      <c r="V47" s="57"/>
      <c r="W47" s="1"/>
      <c r="X47" s="1"/>
      <c r="Y47" s="1"/>
      <c r="Z47" s="1"/>
      <c r="AA47" s="1"/>
      <c r="AB47" s="1"/>
      <c r="AC47" s="1"/>
      <c r="AD47" s="1"/>
      <c r="AE47" s="1"/>
      <c r="AF47" s="3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38"/>
      <c r="R48" s="1"/>
      <c r="S48" s="1"/>
      <c r="T48" s="25"/>
      <c r="U48" s="25"/>
      <c r="V48" s="57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25"/>
      <c r="U49" s="25"/>
      <c r="V49" s="57"/>
      <c r="W49" s="1"/>
      <c r="X49" s="1"/>
      <c r="Y49" s="1"/>
      <c r="Z49" s="1"/>
      <c r="AA49" s="1"/>
      <c r="AB49" s="1"/>
      <c r="AC49" s="1"/>
      <c r="AD49" s="1"/>
      <c r="AE49" s="1"/>
      <c r="AF49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2019-01-27T23:15:52Z</dcterms:modified>
</cp:coreProperties>
</file>