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/>
  <c r="H12" i="1" s="1"/>
  <c r="G5" i="1"/>
  <c r="G9" i="1" s="1"/>
  <c r="G12" i="1" s="1"/>
  <c r="F5" i="1"/>
  <c r="F9" i="1"/>
  <c r="F12" i="1" s="1"/>
  <c r="E5" i="1"/>
  <c r="E9" i="1" s="1"/>
  <c r="K12" i="1" l="1"/>
  <c r="E12" i="1"/>
  <c r="L9" i="1"/>
  <c r="L12" i="1"/>
  <c r="D6" i="1"/>
  <c r="K9" i="1"/>
</calcChain>
</file>

<file path=xl/sharedStrings.xml><?xml version="1.0" encoding="utf-8"?>
<sst xmlns="http://schemas.openxmlformats.org/spreadsheetml/2006/main" count="66" uniqueCount="46">
  <si>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</si>
  <si>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</si>
  <si>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</si>
  <si>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</si>
  <si>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</si>
  <si>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</si>
  <si>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</si>
  <si>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</si>
  <si>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</si>
  <si>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</si>
  <si>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</si>
  <si>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</si>
  <si>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</si>
  <si>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</si>
  <si>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</si>
  <si>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</si>
  <si>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</si>
  <si>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</si>
  <si>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</si>
  <si>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</si>
  <si>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</si>
  <si>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</si>
  <si>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</si>
  <si>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</si>
  <si>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</si>
  <si>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</si>
  <si>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</si>
  <si>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</si>
  <si>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</si>
  <si>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</si>
  <si>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</si>
  <si>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</si>
  <si>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</si>
  <si>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Virkiä = Lapuan Virkiä  (1907)</t>
  </si>
  <si>
    <t>Sisko-Maria Perälä</t>
  </si>
  <si>
    <t>4.</t>
  </si>
  <si>
    <t>Virkiä</t>
  </si>
  <si>
    <t>MESTARUUSSARJA</t>
  </si>
  <si>
    <t>URA SM-SARJASSA</t>
  </si>
  <si>
    <t>ENSIMMÄISET</t>
  </si>
  <si>
    <t>Ottelu</t>
  </si>
  <si>
    <t>1. ottelu</t>
  </si>
  <si>
    <t>Lyöty juoksu</t>
  </si>
  <si>
    <t>Tuotu juoksu</t>
  </si>
  <si>
    <t>Kunnari</t>
  </si>
  <si>
    <t>18.05. 1980  Virkiä - Kiri  6-20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</si>
</sst>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0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710937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37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1980</v>
      </c>
      <c r="C4" s="27" t="s">
        <v>35</v>
      </c>
      <c r="D4" s="29" t="s">
        <v>36</v>
      </c>
      <c r="E4" s="62">
        <v>1</v>
      </c>
      <c r="F4" s="27">
        <v>0</v>
      </c>
      <c r="G4" s="27">
        <v>0</v>
      </c>
      <c r="H4" s="27">
        <v>1</v>
      </c>
      <c r="I4" s="63"/>
      <c r="J4" s="63"/>
      <c r="K4" s="63"/>
      <c r="L4" s="63"/>
      <c r="M4" s="27"/>
      <c r="N4" s="30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1</v>
      </c>
      <c r="F5" s="19">
        <f>SUM(F4:F4)</f>
        <v>0</v>
      </c>
      <c r="G5" s="19">
        <f>SUM(G4:G4)</f>
        <v>0</v>
      </c>
      <c r="H5" s="19">
        <f>SUM(H4:H4)</f>
        <v>1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2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38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39</v>
      </c>
      <c r="Q8" s="13"/>
      <c r="R8" s="13"/>
      <c r="S8" s="13"/>
      <c r="T8" s="64"/>
      <c r="U8" s="64"/>
      <c r="V8" s="64"/>
      <c r="W8" s="64"/>
      <c r="X8" s="64"/>
      <c r="Y8" s="13"/>
      <c r="Z8" s="13"/>
      <c r="AA8" s="13"/>
      <c r="AB8" s="13"/>
      <c r="AC8" s="13"/>
      <c r="AD8" s="13"/>
      <c r="AE8" s="13"/>
      <c r="AF8" s="65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1</v>
      </c>
      <c r="F9" s="27">
        <f>PRODUCT(F5)</f>
        <v>0</v>
      </c>
      <c r="G9" s="27">
        <f>PRODUCT(G5)</f>
        <v>0</v>
      </c>
      <c r="H9" s="27">
        <f>PRODUCT(H5)</f>
        <v>1</v>
      </c>
      <c r="I9" s="27"/>
      <c r="J9" s="1"/>
      <c r="K9" s="43">
        <f>PRODUCT((F9+G9)/E9)</f>
        <v>0</v>
      </c>
      <c r="L9" s="43">
        <f>PRODUCT(H9/E9)</f>
        <v>1</v>
      </c>
      <c r="M9" s="43"/>
      <c r="N9" s="30"/>
      <c r="O9" s="25"/>
      <c r="P9" s="66" t="s">
        <v>40</v>
      </c>
      <c r="Q9" s="67"/>
      <c r="R9" s="67"/>
      <c r="S9" s="68" t="s">
        <v>45</v>
      </c>
      <c r="T9" s="68"/>
      <c r="U9" s="68"/>
      <c r="V9" s="68"/>
      <c r="W9" s="68"/>
      <c r="X9" s="68"/>
      <c r="Y9" s="68"/>
      <c r="Z9" s="68"/>
      <c r="AA9" s="68"/>
      <c r="AB9" s="68"/>
      <c r="AC9" s="68"/>
      <c r="AD9" s="69" t="s">
        <v>41</v>
      </c>
      <c r="AE9" s="68"/>
      <c r="AF9" s="70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1" t="s">
        <v>42</v>
      </c>
      <c r="Q10" s="72"/>
      <c r="R10" s="72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4"/>
      <c r="AE10" s="73"/>
      <c r="AF10" s="75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1" t="s">
        <v>43</v>
      </c>
      <c r="Q11" s="72"/>
      <c r="R11" s="72"/>
      <c r="S11" s="73" t="s">
        <v>45</v>
      </c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4" t="s">
        <v>41</v>
      </c>
      <c r="AE11" s="73"/>
      <c r="AF11" s="75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1</v>
      </c>
      <c r="F12" s="19">
        <f>SUM(F9:F11)</f>
        <v>0</v>
      </c>
      <c r="G12" s="19">
        <f>SUM(G9:G11)</f>
        <v>0</v>
      </c>
      <c r="H12" s="19">
        <f>SUM(H9:H11)</f>
        <v>1</v>
      </c>
      <c r="I12" s="19"/>
      <c r="J12" s="1"/>
      <c r="K12" s="55">
        <f>PRODUCT((F12+G12)/E12)</f>
        <v>0</v>
      </c>
      <c r="L12" s="55">
        <f>PRODUCT(H12/E12)</f>
        <v>1</v>
      </c>
      <c r="M12" s="55"/>
      <c r="N12" s="31"/>
      <c r="O12" s="25"/>
      <c r="P12" s="76" t="s">
        <v>44</v>
      </c>
      <c r="Q12" s="77"/>
      <c r="R12" s="77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9"/>
      <c r="AE12" s="78"/>
      <c r="AF12" s="80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61" t="s">
        <v>33</v>
      </c>
      <c r="E14" s="1"/>
      <c r="F14" s="38"/>
      <c r="G14" s="38"/>
      <c r="H14" s="38"/>
      <c r="I14" s="38"/>
      <c r="J14" s="1"/>
      <c r="K14" s="38"/>
      <c r="L14" s="38"/>
      <c r="M14" s="38"/>
      <c r="N14" s="35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38"/>
      <c r="C15" s="38"/>
      <c r="D15" s="38"/>
      <c r="E15" s="38"/>
      <c r="F15" s="38"/>
      <c r="G15" s="38"/>
      <c r="H15" s="38"/>
      <c r="I15" s="38"/>
      <c r="J15" s="1"/>
      <c r="K15" s="38"/>
      <c r="L15" s="38"/>
      <c r="M15" s="38"/>
      <c r="N15" s="35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38"/>
      <c r="C16" s="38"/>
      <c r="D16" s="38"/>
      <c r="E16" s="38"/>
      <c r="F16" s="38"/>
      <c r="G16" s="38"/>
      <c r="H16" s="38"/>
      <c r="I16" s="38"/>
      <c r="J16" s="1"/>
      <c r="K16" s="38"/>
      <c r="L16" s="38"/>
      <c r="M16" s="38"/>
      <c r="N16" s="35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38"/>
      <c r="C17" s="38"/>
      <c r="D17" s="38"/>
      <c r="E17" s="38"/>
      <c r="F17" s="38"/>
      <c r="G17" s="38"/>
      <c r="H17" s="38"/>
      <c r="I17" s="38"/>
      <c r="J17" s="1"/>
      <c r="K17" s="38"/>
      <c r="L17" s="38"/>
      <c r="M17" s="38"/>
      <c r="N17" s="35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38"/>
      <c r="C18" s="38"/>
      <c r="D18" s="38"/>
      <c r="E18" s="38"/>
      <c r="F18" s="38"/>
      <c r="G18" s="38"/>
      <c r="H18" s="38"/>
      <c r="I18" s="38"/>
      <c r="J18" s="1"/>
      <c r="K18" s="38"/>
      <c r="L18" s="38"/>
      <c r="M18" s="38"/>
      <c r="N18" s="35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38"/>
      <c r="C19" s="38"/>
      <c r="D19" s="38"/>
      <c r="E19" s="38"/>
      <c r="F19" s="38"/>
      <c r="G19" s="38"/>
      <c r="H19" s="38"/>
      <c r="I19" s="38"/>
      <c r="J19" s="1"/>
      <c r="K19" s="38"/>
      <c r="L19" s="38"/>
      <c r="M19" s="38"/>
      <c r="N19" s="35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38"/>
      <c r="C20" s="38"/>
      <c r="D20" s="38"/>
      <c r="E20" s="38"/>
      <c r="F20" s="38"/>
      <c r="G20" s="38"/>
      <c r="H20" s="38"/>
      <c r="I20" s="38"/>
      <c r="J20" s="1"/>
      <c r="K20" s="38"/>
      <c r="L20" s="38"/>
      <c r="M20" s="38"/>
      <c r="N20" s="35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38"/>
      <c r="C21" s="38"/>
      <c r="D21" s="38"/>
      <c r="E21" s="38"/>
      <c r="F21" s="38"/>
      <c r="G21" s="38"/>
      <c r="H21" s="38"/>
      <c r="I21" s="38"/>
      <c r="J21" s="1"/>
      <c r="K21" s="38"/>
      <c r="L21" s="38"/>
      <c r="M21" s="38"/>
      <c r="N21" s="35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38"/>
      <c r="C22" s="38"/>
      <c r="D22" s="38"/>
      <c r="E22" s="38"/>
      <c r="F22" s="38"/>
      <c r="G22" s="38"/>
      <c r="H22" s="38"/>
      <c r="I22" s="38"/>
      <c r="J22" s="1"/>
      <c r="K22" s="38"/>
      <c r="L22" s="38"/>
      <c r="M22" s="38"/>
      <c r="N22" s="35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38"/>
      <c r="C23" s="38"/>
      <c r="D23" s="38"/>
      <c r="E23" s="38"/>
      <c r="F23" s="38"/>
      <c r="G23" s="38"/>
      <c r="H23" s="38"/>
      <c r="I23" s="38"/>
      <c r="J23" s="1"/>
      <c r="K23" s="38"/>
      <c r="L23" s="38"/>
      <c r="M23" s="38"/>
      <c r="N23" s="35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38"/>
      <c r="C24" s="38"/>
      <c r="D24" s="38"/>
      <c r="E24" s="38"/>
      <c r="F24" s="38"/>
      <c r="G24" s="38"/>
      <c r="H24" s="38"/>
      <c r="I24" s="38"/>
      <c r="J24" s="1"/>
      <c r="K24" s="38"/>
      <c r="L24" s="38"/>
      <c r="M24" s="38"/>
      <c r="N24" s="35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38"/>
      <c r="C25" s="38"/>
      <c r="D25" s="38"/>
      <c r="E25" s="38"/>
      <c r="F25" s="38"/>
      <c r="G25" s="38"/>
      <c r="H25" s="38"/>
      <c r="I25" s="38"/>
      <c r="J25" s="1"/>
      <c r="K25" s="38"/>
      <c r="L25" s="38"/>
      <c r="M25" s="38"/>
      <c r="N25" s="35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38"/>
      <c r="C26" s="38"/>
      <c r="D26" s="38"/>
      <c r="E26" s="38"/>
      <c r="F26" s="38"/>
      <c r="G26" s="38"/>
      <c r="H26" s="38"/>
      <c r="I26" s="38"/>
      <c r="J26" s="1"/>
      <c r="K26" s="38"/>
      <c r="L26" s="38"/>
      <c r="M26" s="38"/>
      <c r="N26" s="35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38"/>
      <c r="C27" s="38"/>
      <c r="D27" s="38"/>
      <c r="E27" s="38"/>
      <c r="F27" s="38"/>
      <c r="G27" s="38"/>
      <c r="H27" s="38"/>
      <c r="I27" s="38"/>
      <c r="J27" s="1"/>
      <c r="K27" s="38"/>
      <c r="L27" s="38"/>
      <c r="M27" s="38"/>
      <c r="N27" s="35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57" customFormat="1" ht="15" customHeight="1" x14ac:dyDescent="0.25">
      <c r="A32" s="1"/>
      <c r="B32" s="1"/>
      <c r="C32" s="9"/>
      <c r="D32" s="1"/>
      <c r="E32" s="1"/>
      <c r="F32" s="1"/>
      <c r="G32" s="1"/>
      <c r="H32" s="1"/>
      <c r="I32" s="1"/>
      <c r="J32" s="1"/>
      <c r="K32" s="1"/>
      <c r="L32" s="1"/>
      <c r="M32" s="56"/>
      <c r="N32" s="56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7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7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5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5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5"/>
      <c r="AG36" s="9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5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56"/>
      <c r="N38" s="35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9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56"/>
      <c r="N39" s="56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9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38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9"/>
      <c r="AH40" s="57"/>
      <c r="AI40" s="57"/>
      <c r="AJ40" s="57"/>
      <c r="AK40" s="57"/>
      <c r="AL40" s="57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8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5"/>
      <c r="AG41" s="9"/>
      <c r="AH41" s="57"/>
      <c r="AI41" s="57"/>
      <c r="AJ41" s="57"/>
      <c r="AK41" s="57"/>
      <c r="AL41" s="57"/>
    </row>
    <row r="42" spans="1:38" ht="15" customHeight="1" x14ac:dyDescent="0.25">
      <c r="A42" s="5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8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5"/>
      <c r="AG42" s="9"/>
    </row>
    <row r="43" spans="1:38" ht="15" customHeight="1" x14ac:dyDescent="0.25">
      <c r="A43" s="5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38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5"/>
      <c r="AG43" s="9"/>
    </row>
    <row r="44" spans="1:38" ht="15" customHeight="1" x14ac:dyDescent="0.25">
      <c r="A44" s="5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5"/>
      <c r="O44" s="25"/>
      <c r="P44" s="1"/>
      <c r="Q44" s="38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9"/>
    </row>
    <row r="45" spans="1:38" ht="15" customHeight="1" x14ac:dyDescent="0.25">
      <c r="A45" s="58"/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56"/>
      <c r="N45" s="35"/>
      <c r="O45" s="25"/>
      <c r="P45" s="1"/>
      <c r="Q45" s="38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9"/>
    </row>
    <row r="46" spans="1:38" ht="15" customHeight="1" x14ac:dyDescent="0.25">
      <c r="A46" s="5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38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5"/>
      <c r="AG46" s="9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38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38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38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</row>
    <row r="50" spans="2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38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</row>
    <row r="51" spans="2:32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38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</row>
    <row r="52" spans="2:32" ht="15" customHeight="1" x14ac:dyDescent="0.25"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2:32" ht="15" customHeight="1" x14ac:dyDescent="0.25"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2:32" ht="15" customHeight="1" x14ac:dyDescent="0.25"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2:32" ht="15" customHeight="1" x14ac:dyDescent="0.25"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2:32" ht="15" customHeight="1" x14ac:dyDescent="0.25"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2:32" ht="15" customHeight="1" x14ac:dyDescent="0.25"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2:32" ht="15" customHeight="1" x14ac:dyDescent="0.25"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2:32" ht="15" customHeight="1" x14ac:dyDescent="0.25"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2:32" ht="15" customHeight="1" x14ac:dyDescent="0.25"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2:32" ht="15" customHeight="1" x14ac:dyDescent="0.25"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2:32" ht="15" customHeight="1" x14ac:dyDescent="0.25"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2:32" ht="15" customHeight="1" x14ac:dyDescent="0.25"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2:32" ht="15" customHeight="1" x14ac:dyDescent="0.25"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9:31" ht="15" customHeight="1" x14ac:dyDescent="0.25"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9:31" ht="15" customHeight="1" x14ac:dyDescent="0.25"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9:31" ht="15" customHeight="1" x14ac:dyDescent="0.25"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9:31" ht="15" customHeight="1" x14ac:dyDescent="0.25"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9:31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9:31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9:31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9:31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9:31" ht="15" customHeight="1" x14ac:dyDescent="0.25"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9:31" ht="15" customHeight="1" x14ac:dyDescent="0.25"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9:31" ht="15" customHeight="1" x14ac:dyDescent="0.25"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9:31" ht="15" customHeight="1" x14ac:dyDescent="0.25"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9:31" ht="15" customHeight="1" x14ac:dyDescent="0.25"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9:31" ht="15" customHeight="1" x14ac:dyDescent="0.25"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9:31" ht="15" customHeight="1" x14ac:dyDescent="0.25"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9:31" ht="15" customHeight="1" x14ac:dyDescent="0.25"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2019-01-27T19:23:10Z</dcterms:modified>
</cp:coreProperties>
</file>