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L12" i="1" l="1"/>
  <c r="K12" i="1"/>
  <c r="K9" i="1"/>
  <c r="I12" i="1"/>
  <c r="L9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<sst xmlns="http://schemas.openxmlformats.org/spreadsheetml/2006/main" count="70" uniqueCount="50">
  <si>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</si>
  <si>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</si>
  <si>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</si>
  <si>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</si>
  <si>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</si>
  <si>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</si>
  <si>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</si>
  <si>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</si>
  <si>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</si>
  <si>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</si>
  <si>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</si>
  <si>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</si>
  <si>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</si>
  <si>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</si>
  <si>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</si>
  <si>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</si>
  <si>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</si>
  <si>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</si>
  <si>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</si>
  <si>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</si>
  <si>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</si>
  <si>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</si>
  <si>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</si>
  <si>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</si>
  <si>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</si>
  <si>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</si>
  <si>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</si>
  <si>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</si>
  <si>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</si>
  <si>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</si>
  <si>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</si>
  <si>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</si>
  <si>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</si>
  <si>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</si>
  <si>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10.</t>
  </si>
  <si>
    <t>Veto = Helsingin Veto  (1943)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</si>
  <si>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</si>
  <si>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</si>
  <si>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</si>
  <si>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</si>
  <si>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</si>
  <si>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</si>
  <si>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</si>
  <si>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</si>
  <si>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19.05. 1963  Veto - Kiri  7-8</t>
  </si>
  <si>
    <t>Pirkko Perkkiö</t>
  </si>
  <si>
    <t>2.  ottelu</t>
  </si>
  <si>
    <t>26.05. 1963  TP - Veto  3-19</t>
  </si>
  <si>
    <t>5.  ottelu</t>
  </si>
  <si>
    <t>18.06. 1963  PT - Veto  24-10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</si>
</sst>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34</v>
      </c>
      <c r="D4" s="65" t="s">
        <v>33</v>
      </c>
      <c r="E4" s="27">
        <v>10</v>
      </c>
      <c r="F4" s="27">
        <v>1</v>
      </c>
      <c r="G4" s="27">
        <v>2</v>
      </c>
      <c r="H4" s="27">
        <v>4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2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1</v>
      </c>
      <c r="G9" s="27">
        <f>PRODUCT(G5)</f>
        <v>2</v>
      </c>
      <c r="H9" s="27">
        <f>PRODUCT(H5)</f>
        <v>4</v>
      </c>
      <c r="I9" s="27">
        <f>PRODUCT(I5)</f>
        <v>0</v>
      </c>
      <c r="J9" s="1"/>
      <c r="K9" s="43">
        <f>PRODUCT((F9+G9)/E9)</f>
        <v>0.3</v>
      </c>
      <c r="L9" s="43">
        <f>PRODUCT(H9/E9)</f>
        <v>0.4</v>
      </c>
      <c r="M9" s="43"/>
      <c r="N9" s="30"/>
      <c r="O9" s="25"/>
      <c r="P9" s="68" t="s">
        <v>39</v>
      </c>
      <c r="Q9" s="69"/>
      <c r="R9" s="69"/>
      <c r="S9" s="70" t="s">
        <v>44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40</v>
      </c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 t="s">
        <v>47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 t="s">
        <v>46</v>
      </c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 t="s">
        <v>49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 t="s">
        <v>48</v>
      </c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1</v>
      </c>
      <c r="G12" s="19">
        <f>SUM(G9:G11)</f>
        <v>2</v>
      </c>
      <c r="H12" s="19">
        <f>SUM(H9:H11)</f>
        <v>4</v>
      </c>
      <c r="I12" s="19">
        <f>SUM(I9:I11)</f>
        <v>0</v>
      </c>
      <c r="J12" s="1"/>
      <c r="K12" s="55">
        <f>PRODUCT((F12+G12)/E12)</f>
        <v>0.3</v>
      </c>
      <c r="L12" s="55">
        <f>PRODUCT(H12/E12)</f>
        <v>0.4</v>
      </c>
      <c r="M12" s="55"/>
      <c r="N12" s="31"/>
      <c r="O12" s="25"/>
      <c r="P12" s="78" t="s">
        <v>43</v>
      </c>
      <c r="Q12" s="79"/>
      <c r="R12" s="79"/>
      <c r="S12" s="80" t="s">
        <v>49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 t="s">
        <v>48</v>
      </c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2019-01-27T19:24:52Z</dcterms:modified>
</cp:coreProperties>
</file>