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0" i="5" l="1"/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F13" i="5" l="1"/>
  <c r="N12" i="5"/>
  <c r="E13" i="5"/>
  <c r="M13" i="5" s="1"/>
  <c r="M12" i="5"/>
  <c r="L12" i="5"/>
  <c r="I13" i="5"/>
  <c r="N13" i="5" l="1"/>
  <c r="L13" i="5"/>
  <c r="O13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<sst xmlns="http://schemas.openxmlformats.org/spreadsheetml/2006/main" count="71" uniqueCount="30">
  <si>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</si>
  <si>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</si>
  <si>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</si>
  <si>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</si>
  <si>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</si>
  <si>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</si>
  <si>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</si>
  <si>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</si>
  <si>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</si>
  <si>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</si>
  <si>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</si>
  <si>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</si>
  <si>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</si>
  <si>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</si>
  <si>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</si>
  <si>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</si>
  <si>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</si>
  <si>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</si>
  <si>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</si>
  <si>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</si>
  <si>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</si>
  <si>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</si>
  <si>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</si>
  <si>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</si>
  <si>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JoMa = Joensuun Maila  (1957)</t>
  </si>
  <si>
    <t>KarMa = JoMa</t>
  </si>
  <si>
    <t>Eero Partanen</t>
  </si>
  <si>
    <t>7.</t>
  </si>
  <si>
    <t>KarMa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</si>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</sst>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27</v>
      </c>
      <c r="Z4" s="68" t="s">
        <v>28</v>
      </c>
      <c r="AA4" s="12">
        <v>11</v>
      </c>
      <c r="AB4" s="12">
        <v>0</v>
      </c>
      <c r="AC4" s="12">
        <v>5</v>
      </c>
      <c r="AD4" s="12">
        <v>5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68"/>
      <c r="AA5" s="12"/>
      <c r="AB5" s="12"/>
      <c r="AC5" s="12"/>
      <c r="AD5" s="12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1985</v>
      </c>
      <c r="Y6" s="12" t="s">
        <v>29</v>
      </c>
      <c r="Z6" s="68" t="s">
        <v>28</v>
      </c>
      <c r="AA6" s="12">
        <v>13</v>
      </c>
      <c r="AB6" s="12">
        <v>2</v>
      </c>
      <c r="AC6" s="12">
        <v>9</v>
      </c>
      <c r="AD6" s="12">
        <v>12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24</v>
      </c>
      <c r="AB7" s="36">
        <f>SUM(AB4:AB6)</f>
        <v>2</v>
      </c>
      <c r="AC7" s="36">
        <f>SUM(AC4:AC6)</f>
        <v>14</v>
      </c>
      <c r="AD7" s="36">
        <f>SUM(AD4:AD6)</f>
        <v>17</v>
      </c>
      <c r="AE7" s="36">
        <f>SUM(AE4:AE6)</f>
        <v>0</v>
      </c>
      <c r="AF7" s="37">
        <v>0</v>
      </c>
      <c r="AG7" s="21">
        <f>SUM(AG4:AG6)</f>
        <v>0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25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 t="e">
        <f>PRODUCT(I10/J10)</f>
        <v>#DIV/0!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24</v>
      </c>
      <c r="U10" s="16"/>
      <c r="V10" s="16"/>
      <c r="W10" s="16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24</v>
      </c>
      <c r="F12" s="47">
        <f>PRODUCT(AB7+AN7)</f>
        <v>2</v>
      </c>
      <c r="G12" s="47">
        <f>PRODUCT(AC7+AO7)</f>
        <v>14</v>
      </c>
      <c r="H12" s="47">
        <f>PRODUCT(AD7+AP7)</f>
        <v>17</v>
      </c>
      <c r="I12" s="47">
        <f>PRODUCT(AE7+AQ7)</f>
        <v>0</v>
      </c>
      <c r="J12" s="60">
        <v>0</v>
      </c>
      <c r="K12" s="10">
        <f>PRODUCT(AG7+AS7)</f>
        <v>0</v>
      </c>
      <c r="L12" s="53">
        <f>PRODUCT((F12+G12)/E12)</f>
        <v>0.66666666666666663</v>
      </c>
      <c r="M12" s="53">
        <f>PRODUCT(H12/E12)</f>
        <v>0.70833333333333337</v>
      </c>
      <c r="N12" s="53">
        <f>PRODUCT((F12+G12+H12)/E12)</f>
        <v>1.375</v>
      </c>
      <c r="O12" s="53">
        <f>PRODUCT(I12/E12)</f>
        <v>0</v>
      </c>
      <c r="Q12" s="17"/>
      <c r="R12" s="17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24</v>
      </c>
      <c r="F13" s="47">
        <f t="shared" ref="F13:I13" si="0">SUM(F10:F12)</f>
        <v>2</v>
      </c>
      <c r="G13" s="47">
        <f t="shared" si="0"/>
        <v>14</v>
      </c>
      <c r="H13" s="47">
        <f t="shared" si="0"/>
        <v>17</v>
      </c>
      <c r="I13" s="47">
        <f t="shared" si="0"/>
        <v>0</v>
      </c>
      <c r="J13" s="60">
        <v>0</v>
      </c>
      <c r="K13" s="16" t="e">
        <f>SUM(K10:K12)</f>
        <v>#DIV/0!</v>
      </c>
      <c r="L13" s="53">
        <f>PRODUCT((F13+G13)/E13)</f>
        <v>0.66666666666666663</v>
      </c>
      <c r="M13" s="53">
        <f>PRODUCT(H13/E13)</f>
        <v>0.70833333333333337</v>
      </c>
      <c r="N13" s="53">
        <f>PRODUCT((F13+G13+H13)/E13)</f>
        <v>1.375</v>
      </c>
      <c r="O13" s="53">
        <f>PRODUCT(I13/E13)</f>
        <v>0</v>
      </c>
      <c r="Q13" s="10"/>
      <c r="R13" s="10"/>
      <c r="S13" s="10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2018-12-24T23:14:34Z</dcterms:modified>
</cp:coreProperties>
</file>