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O14" i="1" s="1"/>
  <c r="O17" i="1" s="1"/>
  <c r="M10" i="1"/>
  <c r="L10" i="1"/>
  <c r="K10" i="1"/>
  <c r="J10" i="1"/>
  <c r="I10" i="1"/>
  <c r="I14" i="1" s="1"/>
  <c r="H10" i="1"/>
  <c r="H14" i="1" s="1"/>
  <c r="G10" i="1"/>
  <c r="G14" i="1" s="1"/>
  <c r="G17" i="1" s="1"/>
  <c r="F10" i="1"/>
  <c r="F14" i="1" s="1"/>
  <c r="E10" i="1"/>
  <c r="E14" i="1" s="1"/>
  <c r="E17" i="1" s="1"/>
  <c r="I17" i="1" l="1"/>
  <c r="M17" i="1" s="1"/>
  <c r="M14" i="1"/>
  <c r="F17" i="1"/>
  <c r="K17" i="1" s="1"/>
  <c r="K14" i="1"/>
  <c r="L14" i="1"/>
  <c r="H17" i="1"/>
  <c r="L17" i="1" s="1"/>
</calcChain>
</file>

<file path=xl/sharedStrings.xml><?xml version="1.0" encoding="utf-8"?>
<sst xmlns="http://schemas.openxmlformats.org/spreadsheetml/2006/main" count="76" uniqueCount="53">
  <si>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</si>
  <si>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</si>
  <si>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</si>
  <si>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</si>
  <si>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</si>
  <si>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</si>
  <si>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</si>
  <si>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</si>
  <si>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</si>
  <si>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</si>
  <si>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</si>
  <si>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</si>
  <si>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</si>
  <si>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</si>
  <si>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</si>
  <si>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</si>
  <si>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</si>
  <si>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</si>
  <si>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</si>
  <si>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</si>
  <si>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</si>
  <si>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</si>
  <si>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</si>
  <si>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</si>
  <si>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</si>
  <si>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</si>
  <si>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</si>
  <si>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</si>
  <si>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</si>
  <si>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</si>
  <si>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</si>
  <si>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</si>
  <si>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</si>
  <si>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</si>
  <si>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</si>
  <si>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</si>
  <si>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</si>
  <si>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</si>
  <si>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Päivi Nevala</t>
  </si>
  <si>
    <t>30.3.1959</t>
  </si>
  <si>
    <t>7.-8.</t>
  </si>
  <si>
    <t>KaKa</t>
  </si>
  <si>
    <t>11.-12.</t>
  </si>
  <si>
    <t>MESTARUUSSARJA</t>
  </si>
  <si>
    <t>URA SM-SARJASSA</t>
  </si>
  <si>
    <t>3.  ottelu</t>
  </si>
  <si>
    <t>Cup</t>
  </si>
  <si>
    <t>KaKa = Kauhajoen Karhu  (1910)</t>
  </si>
  <si>
    <t>27.05. 1976  SMJ - KaKa  6-5</t>
  </si>
  <si>
    <t xml:space="preserve">  17 v   1 kk 27 pv</t>
  </si>
  <si>
    <t>18.07. 1976  KaKa - Ura  22-3</t>
  </si>
  <si>
    <t xml:space="preserve">  17 v   3 kk 18 pv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</si>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</sst>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73" customWidth="1"/>
    <col min="3" max="3" width="7.85546875" style="73" customWidth="1"/>
    <col min="4" max="4" width="10" style="74" customWidth="1"/>
    <col min="5" max="12" width="5.7109375" style="74" customWidth="1"/>
    <col min="13" max="13" width="6.28515625" style="74" customWidth="1"/>
    <col min="14" max="14" width="8.28515625" style="74" customWidth="1"/>
    <col min="15" max="15" width="1.140625" style="74" customWidth="1"/>
    <col min="16" max="23" width="5.7109375" style="74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5" t="s">
        <v>38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46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1976</v>
      </c>
      <c r="C4" s="27" t="s">
        <v>40</v>
      </c>
      <c r="D4" s="41" t="s">
        <v>41</v>
      </c>
      <c r="E4" s="27">
        <v>5</v>
      </c>
      <c r="F4" s="27">
        <v>0</v>
      </c>
      <c r="G4" s="27">
        <v>1</v>
      </c>
      <c r="H4" s="27">
        <v>3</v>
      </c>
      <c r="I4" s="76"/>
      <c r="J4" s="76"/>
      <c r="K4" s="76"/>
      <c r="L4" s="76"/>
      <c r="M4" s="76"/>
      <c r="N4" s="76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1977</v>
      </c>
      <c r="C5" s="27" t="s">
        <v>42</v>
      </c>
      <c r="D5" s="11" t="s">
        <v>41</v>
      </c>
      <c r="E5" s="27">
        <v>10</v>
      </c>
      <c r="F5" s="27">
        <v>0</v>
      </c>
      <c r="G5" s="27">
        <v>0</v>
      </c>
      <c r="H5" s="27">
        <v>2</v>
      </c>
      <c r="I5" s="76"/>
      <c r="J5" s="76"/>
      <c r="K5" s="76"/>
      <c r="L5" s="76"/>
      <c r="M5" s="76"/>
      <c r="N5" s="76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1978</v>
      </c>
      <c r="C6" s="27"/>
      <c r="D6" s="41"/>
      <c r="E6" s="27"/>
      <c r="F6" s="27"/>
      <c r="G6" s="27"/>
      <c r="H6" s="27"/>
      <c r="I6" s="27"/>
      <c r="J6" s="27"/>
      <c r="K6" s="27"/>
      <c r="L6" s="27"/>
      <c r="M6" s="27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1979</v>
      </c>
      <c r="C7" s="27"/>
      <c r="D7" s="41"/>
      <c r="E7" s="27"/>
      <c r="F7" s="27"/>
      <c r="G7" s="27"/>
      <c r="H7" s="27"/>
      <c r="I7" s="27"/>
      <c r="J7" s="27"/>
      <c r="K7" s="27"/>
      <c r="L7" s="27"/>
      <c r="M7" s="27"/>
      <c r="N7" s="30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1980</v>
      </c>
      <c r="C8" s="27"/>
      <c r="D8" s="41"/>
      <c r="E8" s="27"/>
      <c r="F8" s="27"/>
      <c r="G8" s="27"/>
      <c r="H8" s="27"/>
      <c r="I8" s="27"/>
      <c r="J8" s="27"/>
      <c r="K8" s="27"/>
      <c r="L8" s="27"/>
      <c r="M8" s="27"/>
      <c r="N8" s="30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1981</v>
      </c>
      <c r="C9" s="27" t="s">
        <v>52</v>
      </c>
      <c r="D9" s="41" t="s">
        <v>41</v>
      </c>
      <c r="E9" s="27">
        <v>5</v>
      </c>
      <c r="F9" s="27">
        <v>0</v>
      </c>
      <c r="G9" s="27">
        <v>2</v>
      </c>
      <c r="H9" s="27">
        <v>2</v>
      </c>
      <c r="I9" s="27">
        <v>7</v>
      </c>
      <c r="J9" s="27">
        <v>3</v>
      </c>
      <c r="K9" s="27">
        <v>2</v>
      </c>
      <c r="L9" s="27">
        <v>0</v>
      </c>
      <c r="M9" s="27">
        <v>2</v>
      </c>
      <c r="N9" s="30">
        <v>0.46666666666666667</v>
      </c>
      <c r="O9" s="25">
        <v>15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20</v>
      </c>
      <c r="F10" s="19">
        <f t="shared" si="0"/>
        <v>0</v>
      </c>
      <c r="G10" s="19">
        <f t="shared" si="0"/>
        <v>3</v>
      </c>
      <c r="H10" s="19">
        <f t="shared" si="0"/>
        <v>7</v>
      </c>
      <c r="I10" s="19">
        <f t="shared" si="0"/>
        <v>7</v>
      </c>
      <c r="J10" s="19">
        <f t="shared" si="0"/>
        <v>3</v>
      </c>
      <c r="K10" s="19">
        <f t="shared" si="0"/>
        <v>2</v>
      </c>
      <c r="L10" s="19">
        <f t="shared" si="0"/>
        <v>0</v>
      </c>
      <c r="M10" s="19">
        <f t="shared" si="0"/>
        <v>2</v>
      </c>
      <c r="N10" s="31">
        <v>0.46700000000000003</v>
      </c>
      <c r="O10" s="32" t="e">
        <f>SUM(#REF!)</f>
        <v>#REF!</v>
      </c>
      <c r="P10" s="19">
        <f t="shared" ref="P10:AE10" si="1">SUM(P4:P9)</f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v>22.3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44</v>
      </c>
      <c r="C13" s="40"/>
      <c r="D13" s="40"/>
      <c r="E13" s="19" t="s">
        <v>4</v>
      </c>
      <c r="F13" s="19" t="s">
        <v>12</v>
      </c>
      <c r="G13" s="16" t="s">
        <v>13</v>
      </c>
      <c r="H13" s="19" t="s">
        <v>14</v>
      </c>
      <c r="I13" s="19" t="s">
        <v>3</v>
      </c>
      <c r="J13" s="1"/>
      <c r="K13" s="19" t="s">
        <v>22</v>
      </c>
      <c r="L13" s="19" t="s">
        <v>23</v>
      </c>
      <c r="M13" s="19" t="s">
        <v>24</v>
      </c>
      <c r="N13" s="31" t="s">
        <v>35</v>
      </c>
      <c r="O13" s="25"/>
      <c r="P13" s="41" t="s">
        <v>30</v>
      </c>
      <c r="Q13" s="13"/>
      <c r="R13" s="13"/>
      <c r="S13" s="13"/>
      <c r="T13" s="42"/>
      <c r="U13" s="42"/>
      <c r="V13" s="42"/>
      <c r="W13" s="42"/>
      <c r="X13" s="42"/>
      <c r="Y13" s="13"/>
      <c r="Z13" s="13"/>
      <c r="AA13" s="13"/>
      <c r="AB13" s="13"/>
      <c r="AC13" s="13"/>
      <c r="AD13" s="13"/>
      <c r="AE13" s="13"/>
      <c r="AF13" s="43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15</v>
      </c>
      <c r="C14" s="13"/>
      <c r="D14" s="44"/>
      <c r="E14" s="27">
        <f>PRODUCT(E10)</f>
        <v>20</v>
      </c>
      <c r="F14" s="27">
        <f>PRODUCT(F10)</f>
        <v>0</v>
      </c>
      <c r="G14" s="27">
        <f>PRODUCT(G10)</f>
        <v>3</v>
      </c>
      <c r="H14" s="27">
        <f>PRODUCT(H10)</f>
        <v>7</v>
      </c>
      <c r="I14" s="27">
        <f>PRODUCT(I10)</f>
        <v>7</v>
      </c>
      <c r="J14" s="1"/>
      <c r="K14" s="45">
        <f>PRODUCT((F14+G14)/E14)</f>
        <v>0.15</v>
      </c>
      <c r="L14" s="45">
        <f>PRODUCT(H14/E14)</f>
        <v>0.35</v>
      </c>
      <c r="M14" s="45">
        <f>PRODUCT(I14/E14)</f>
        <v>0.35</v>
      </c>
      <c r="N14" s="30">
        <f>PRODUCT(N10)</f>
        <v>0.46700000000000003</v>
      </c>
      <c r="O14" s="25" t="e">
        <f>PRODUCT(O10)</f>
        <v>#REF!</v>
      </c>
      <c r="P14" s="46" t="s">
        <v>31</v>
      </c>
      <c r="Q14" s="47"/>
      <c r="R14" s="47"/>
      <c r="S14" s="48" t="s">
        <v>48</v>
      </c>
      <c r="T14" s="48"/>
      <c r="U14" s="48"/>
      <c r="V14" s="48"/>
      <c r="W14" s="48"/>
      <c r="X14" s="48"/>
      <c r="Y14" s="48"/>
      <c r="Z14" s="48"/>
      <c r="AA14" s="48"/>
      <c r="AB14" s="49" t="s">
        <v>36</v>
      </c>
      <c r="AC14" s="48"/>
      <c r="AD14" s="48"/>
      <c r="AE14" s="49"/>
      <c r="AF14" s="77" t="s">
        <v>49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0" t="s">
        <v>16</v>
      </c>
      <c r="C15" s="51"/>
      <c r="D15" s="52"/>
      <c r="E15" s="27"/>
      <c r="F15" s="27"/>
      <c r="G15" s="27"/>
      <c r="H15" s="27"/>
      <c r="I15" s="27"/>
      <c r="J15" s="1"/>
      <c r="K15" s="45"/>
      <c r="L15" s="45"/>
      <c r="M15" s="45"/>
      <c r="N15" s="30"/>
      <c r="O15" s="25"/>
      <c r="P15" s="53" t="s">
        <v>32</v>
      </c>
      <c r="Q15" s="54"/>
      <c r="R15" s="54"/>
      <c r="S15" s="55" t="s">
        <v>48</v>
      </c>
      <c r="T15" s="55"/>
      <c r="U15" s="55"/>
      <c r="V15" s="55"/>
      <c r="W15" s="55"/>
      <c r="X15" s="55"/>
      <c r="Y15" s="55"/>
      <c r="Z15" s="55"/>
      <c r="AA15" s="55"/>
      <c r="AB15" s="56" t="s">
        <v>36</v>
      </c>
      <c r="AC15" s="55"/>
      <c r="AD15" s="55"/>
      <c r="AE15" s="56"/>
      <c r="AF15" s="78" t="s">
        <v>49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7" t="s">
        <v>17</v>
      </c>
      <c r="C16" s="58"/>
      <c r="D16" s="59"/>
      <c r="E16" s="28"/>
      <c r="F16" s="28"/>
      <c r="G16" s="28"/>
      <c r="H16" s="28"/>
      <c r="I16" s="28"/>
      <c r="J16" s="1"/>
      <c r="K16" s="60"/>
      <c r="L16" s="60"/>
      <c r="M16" s="60"/>
      <c r="N16" s="61"/>
      <c r="O16" s="25"/>
      <c r="P16" s="53" t="s">
        <v>33</v>
      </c>
      <c r="Q16" s="54"/>
      <c r="R16" s="54"/>
      <c r="S16" s="55" t="s">
        <v>50</v>
      </c>
      <c r="T16" s="55"/>
      <c r="U16" s="55"/>
      <c r="V16" s="55"/>
      <c r="W16" s="55"/>
      <c r="X16" s="55"/>
      <c r="Y16" s="55"/>
      <c r="Z16" s="55"/>
      <c r="AA16" s="55"/>
      <c r="AB16" s="56" t="s">
        <v>45</v>
      </c>
      <c r="AC16" s="55"/>
      <c r="AD16" s="55"/>
      <c r="AE16" s="56"/>
      <c r="AF16" s="78" t="s">
        <v>51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2" t="s">
        <v>18</v>
      </c>
      <c r="C17" s="63"/>
      <c r="D17" s="64"/>
      <c r="E17" s="19">
        <f>SUM(E14:E16)</f>
        <v>20</v>
      </c>
      <c r="F17" s="19">
        <f>SUM(F14:F16)</f>
        <v>0</v>
      </c>
      <c r="G17" s="19">
        <f>SUM(G14:G16)</f>
        <v>3</v>
      </c>
      <c r="H17" s="19">
        <f>SUM(H14:H16)</f>
        <v>7</v>
      </c>
      <c r="I17" s="19">
        <f>SUM(I14:I16)</f>
        <v>7</v>
      </c>
      <c r="J17" s="1"/>
      <c r="K17" s="65">
        <f>PRODUCT((F17+G17)/E17)</f>
        <v>0.15</v>
      </c>
      <c r="L17" s="65">
        <f>PRODUCT(H17/E17)</f>
        <v>0.35</v>
      </c>
      <c r="M17" s="65">
        <f>PRODUCT(I17/E17)</f>
        <v>0.35</v>
      </c>
      <c r="N17" s="31">
        <v>0.46700000000000003</v>
      </c>
      <c r="O17" s="25" t="e">
        <f>SUM(O14:O16)</f>
        <v>#REF!</v>
      </c>
      <c r="P17" s="66" t="s">
        <v>34</v>
      </c>
      <c r="Q17" s="67"/>
      <c r="R17" s="67"/>
      <c r="S17" s="68"/>
      <c r="T17" s="68"/>
      <c r="U17" s="68"/>
      <c r="V17" s="68"/>
      <c r="W17" s="68"/>
      <c r="X17" s="68"/>
      <c r="Y17" s="68"/>
      <c r="Z17" s="68"/>
      <c r="AA17" s="68"/>
      <c r="AB17" s="69"/>
      <c r="AC17" s="68"/>
      <c r="AD17" s="68"/>
      <c r="AE17" s="69"/>
      <c r="AF17" s="7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38"/>
      <c r="R18" s="1"/>
      <c r="S18" s="1"/>
      <c r="T18" s="25"/>
      <c r="U18" s="25"/>
      <c r="V18" s="7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 t="s">
        <v>37</v>
      </c>
      <c r="C19" s="1"/>
      <c r="D19" s="80" t="s">
        <v>47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2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7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2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2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25"/>
      <c r="AA27" s="25"/>
      <c r="AB27" s="25"/>
      <c r="AC27" s="25"/>
      <c r="AD27" s="25"/>
      <c r="AE27" s="25"/>
      <c r="AF27" s="25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1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1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1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1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1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1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1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1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1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1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1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1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1"/>
      <c r="N48" s="3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1"/>
      <c r="N49" s="35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1"/>
      <c r="N50" s="35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9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71"/>
      <c r="N51" s="35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9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71"/>
      <c r="N52" s="35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9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71"/>
      <c r="N53" s="35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9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71"/>
      <c r="N54" s="35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9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71"/>
      <c r="N55" s="35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9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71"/>
      <c r="N56" s="35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9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71"/>
      <c r="N57" s="35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9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71"/>
      <c r="N58" s="35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9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71"/>
      <c r="N59" s="35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9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71"/>
      <c r="N60" s="35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9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71"/>
      <c r="N61" s="35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9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71"/>
      <c r="N62" s="35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9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71"/>
      <c r="N63" s="35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9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71"/>
      <c r="N64" s="35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9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71"/>
      <c r="N65" s="35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9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71"/>
      <c r="N66" s="35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9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71"/>
      <c r="N67" s="35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9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71"/>
      <c r="N68" s="35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9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71"/>
      <c r="N69" s="35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9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71"/>
      <c r="N70" s="35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9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71"/>
      <c r="N71" s="35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9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71"/>
      <c r="N72" s="35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9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71"/>
      <c r="N73" s="35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9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71"/>
      <c r="N74" s="35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9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71"/>
      <c r="N75" s="35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9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71"/>
      <c r="N76" s="35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9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71"/>
      <c r="N77" s="35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9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71"/>
      <c r="N78" s="35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9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71"/>
      <c r="N79" s="35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9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71"/>
      <c r="N80" s="35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9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71"/>
      <c r="N81" s="35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9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71"/>
      <c r="N82" s="35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9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71"/>
      <c r="N83" s="35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9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71"/>
      <c r="N84" s="35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9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71"/>
      <c r="N85" s="35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9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71"/>
      <c r="N86" s="35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9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71"/>
      <c r="N87" s="35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9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71"/>
      <c r="N88" s="35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9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71"/>
      <c r="N89" s="35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9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71"/>
      <c r="N90" s="35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9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71"/>
      <c r="N91" s="35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9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71"/>
      <c r="N92" s="35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9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71"/>
      <c r="N93" s="35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9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71"/>
      <c r="N94" s="35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9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71"/>
      <c r="N95" s="35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9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9"/>
      <c r="D96" s="9"/>
      <c r="E96" s="1"/>
      <c r="F96" s="1"/>
      <c r="G96" s="1"/>
      <c r="H96" s="1"/>
      <c r="I96" s="1"/>
      <c r="J96" s="1"/>
      <c r="K96" s="1"/>
      <c r="L96" s="1"/>
      <c r="M96" s="71"/>
      <c r="N96" s="35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9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9"/>
      <c r="D97" s="9"/>
      <c r="E97" s="1"/>
      <c r="F97" s="1"/>
      <c r="G97" s="1"/>
      <c r="H97" s="1"/>
      <c r="I97" s="1"/>
      <c r="J97" s="1"/>
      <c r="K97" s="1"/>
      <c r="L97" s="1"/>
      <c r="M97" s="71"/>
      <c r="N97" s="35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9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9"/>
      <c r="D98" s="9"/>
      <c r="E98" s="1"/>
      <c r="F98" s="1"/>
      <c r="G98" s="1"/>
      <c r="H98" s="1"/>
      <c r="I98" s="1"/>
      <c r="J98" s="1"/>
      <c r="K98" s="1"/>
      <c r="L98" s="1"/>
      <c r="M98" s="71"/>
      <c r="N98" s="35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9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9"/>
      <c r="D99" s="9"/>
      <c r="E99" s="1"/>
      <c r="F99" s="1"/>
      <c r="G99" s="1"/>
      <c r="H99" s="1"/>
      <c r="I99" s="1"/>
      <c r="J99" s="1"/>
      <c r="K99" s="1"/>
      <c r="L99" s="1"/>
      <c r="M99" s="71"/>
      <c r="N99" s="35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9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9"/>
      <c r="D100" s="9"/>
      <c r="E100" s="1"/>
      <c r="F100" s="1"/>
      <c r="G100" s="1"/>
      <c r="H100" s="1"/>
      <c r="I100" s="1"/>
      <c r="J100" s="1"/>
      <c r="K100" s="1"/>
      <c r="L100" s="1"/>
      <c r="M100" s="71"/>
      <c r="N100" s="35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9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9"/>
      <c r="D101" s="9"/>
      <c r="E101" s="1"/>
      <c r="F101" s="1"/>
      <c r="G101" s="1"/>
      <c r="H101" s="1"/>
      <c r="I101" s="1"/>
      <c r="J101" s="1"/>
      <c r="K101" s="1"/>
      <c r="L101" s="1"/>
      <c r="M101" s="71"/>
      <c r="N101" s="35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9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9"/>
      <c r="D102" s="9"/>
      <c r="E102" s="1"/>
      <c r="F102" s="1"/>
      <c r="G102" s="1"/>
      <c r="H102" s="1"/>
      <c r="I102" s="1"/>
      <c r="J102" s="1"/>
      <c r="K102" s="1"/>
      <c r="L102" s="1"/>
      <c r="M102" s="71"/>
      <c r="N102" s="35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9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9"/>
      <c r="D103" s="9"/>
      <c r="E103" s="1"/>
      <c r="F103" s="1"/>
      <c r="G103" s="1"/>
      <c r="H103" s="1"/>
      <c r="I103" s="1"/>
      <c r="J103" s="1"/>
      <c r="K103" s="1"/>
      <c r="L103" s="1"/>
      <c r="M103" s="71"/>
      <c r="N103" s="35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9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9"/>
      <c r="D104" s="9"/>
      <c r="E104" s="1"/>
      <c r="F104" s="1"/>
      <c r="G104" s="1"/>
      <c r="H104" s="1"/>
      <c r="I104" s="1"/>
      <c r="J104" s="1"/>
      <c r="K104" s="1"/>
      <c r="L104" s="1"/>
      <c r="M104" s="71"/>
      <c r="N104" s="35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9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9"/>
      <c r="D105" s="9"/>
      <c r="E105" s="1"/>
      <c r="F105" s="1"/>
      <c r="G105" s="1"/>
      <c r="H105" s="1"/>
      <c r="I105" s="1"/>
      <c r="J105" s="1"/>
      <c r="K105" s="1"/>
      <c r="L105" s="1"/>
      <c r="M105" s="71"/>
      <c r="N105" s="35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9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9"/>
      <c r="D106" s="9"/>
      <c r="E106" s="1"/>
      <c r="F106" s="1"/>
      <c r="G106" s="1"/>
      <c r="H106" s="1"/>
      <c r="I106" s="1"/>
      <c r="J106" s="1"/>
      <c r="K106" s="1"/>
      <c r="L106" s="1"/>
      <c r="M106" s="71"/>
      <c r="N106" s="35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9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9"/>
      <c r="D107" s="9"/>
      <c r="E107" s="1"/>
      <c r="F107" s="1"/>
      <c r="G107" s="1"/>
      <c r="H107" s="1"/>
      <c r="I107" s="1"/>
      <c r="J107" s="1"/>
      <c r="K107" s="1"/>
      <c r="L107" s="1"/>
      <c r="M107" s="71"/>
      <c r="N107" s="35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9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9"/>
      <c r="D108" s="9"/>
      <c r="E108" s="1"/>
      <c r="F108" s="1"/>
      <c r="G108" s="1"/>
      <c r="H108" s="1"/>
      <c r="I108" s="1"/>
      <c r="J108" s="1"/>
      <c r="K108" s="1"/>
      <c r="L108" s="1"/>
      <c r="M108" s="71"/>
      <c r="N108" s="35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9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9"/>
      <c r="D109" s="9"/>
      <c r="E109" s="1"/>
      <c r="F109" s="1"/>
      <c r="G109" s="1"/>
      <c r="H109" s="1"/>
      <c r="I109" s="1"/>
      <c r="J109" s="1"/>
      <c r="K109" s="1"/>
      <c r="L109" s="1"/>
      <c r="M109" s="71"/>
      <c r="N109" s="35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9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9"/>
      <c r="D110" s="9"/>
      <c r="E110" s="1"/>
      <c r="F110" s="1"/>
      <c r="G110" s="1"/>
      <c r="H110" s="1"/>
      <c r="I110" s="1"/>
      <c r="J110" s="1"/>
      <c r="K110" s="1"/>
      <c r="L110" s="1"/>
      <c r="M110" s="71"/>
      <c r="N110" s="35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9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9"/>
      <c r="D111" s="9"/>
      <c r="E111" s="1"/>
      <c r="F111" s="1"/>
      <c r="G111" s="1"/>
      <c r="H111" s="1"/>
      <c r="I111" s="1"/>
      <c r="J111" s="1"/>
      <c r="K111" s="1"/>
      <c r="L111" s="1"/>
      <c r="M111" s="71"/>
      <c r="N111" s="35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9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9"/>
      <c r="D112" s="9"/>
      <c r="E112" s="1"/>
      <c r="F112" s="1"/>
      <c r="G112" s="1"/>
      <c r="H112" s="1"/>
      <c r="I112" s="1"/>
      <c r="J112" s="1"/>
      <c r="K112" s="1"/>
      <c r="L112" s="1"/>
      <c r="M112" s="71"/>
      <c r="N112" s="35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9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9"/>
      <c r="D113" s="9"/>
      <c r="E113" s="1"/>
      <c r="F113" s="1"/>
      <c r="G113" s="1"/>
      <c r="H113" s="1"/>
      <c r="I113" s="1"/>
      <c r="J113" s="1"/>
      <c r="K113" s="1"/>
      <c r="L113" s="1"/>
      <c r="M113" s="71"/>
      <c r="N113" s="35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9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9"/>
      <c r="D114" s="9"/>
      <c r="E114" s="1"/>
      <c r="F114" s="1"/>
      <c r="G114" s="1"/>
      <c r="H114" s="1"/>
      <c r="I114" s="1"/>
      <c r="J114" s="1"/>
      <c r="K114" s="1"/>
      <c r="L114" s="1"/>
      <c r="M114" s="71"/>
      <c r="N114" s="35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9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9"/>
      <c r="D115" s="9"/>
      <c r="E115" s="1"/>
      <c r="F115" s="1"/>
      <c r="G115" s="1"/>
      <c r="H115" s="1"/>
      <c r="I115" s="1"/>
      <c r="J115" s="1"/>
      <c r="K115" s="1"/>
      <c r="L115" s="1"/>
      <c r="M115" s="71"/>
      <c r="N115" s="35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9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9"/>
      <c r="D116" s="9"/>
      <c r="E116" s="1"/>
      <c r="F116" s="1"/>
      <c r="G116" s="1"/>
      <c r="H116" s="1"/>
      <c r="I116" s="1"/>
      <c r="J116" s="1"/>
      <c r="K116" s="1"/>
      <c r="L116" s="1"/>
      <c r="M116" s="71"/>
      <c r="N116" s="35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9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9"/>
      <c r="D117" s="9"/>
      <c r="E117" s="1"/>
      <c r="F117" s="1"/>
      <c r="G117" s="1"/>
      <c r="H117" s="1"/>
      <c r="I117" s="1"/>
      <c r="J117" s="1"/>
      <c r="K117" s="1"/>
      <c r="L117" s="1"/>
      <c r="M117" s="71"/>
      <c r="N117" s="35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9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9"/>
      <c r="D118" s="9"/>
      <c r="E118" s="1"/>
      <c r="F118" s="1"/>
      <c r="G118" s="1"/>
      <c r="H118" s="1"/>
      <c r="I118" s="1"/>
      <c r="J118" s="1"/>
      <c r="K118" s="1"/>
      <c r="L118" s="1"/>
      <c r="M118" s="71"/>
      <c r="N118" s="35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9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9"/>
      <c r="D119" s="9"/>
      <c r="E119" s="1"/>
      <c r="F119" s="1"/>
      <c r="G119" s="1"/>
      <c r="H119" s="1"/>
      <c r="I119" s="1"/>
      <c r="J119" s="1"/>
      <c r="K119" s="1"/>
      <c r="L119" s="1"/>
      <c r="M119" s="71"/>
      <c r="N119" s="35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9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9"/>
      <c r="D120" s="9"/>
      <c r="E120" s="1"/>
      <c r="F120" s="1"/>
      <c r="G120" s="1"/>
      <c r="H120" s="1"/>
      <c r="I120" s="1"/>
      <c r="J120" s="1"/>
      <c r="K120" s="1"/>
      <c r="L120" s="1"/>
      <c r="M120" s="71"/>
      <c r="N120" s="35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9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9"/>
      <c r="D121" s="9"/>
      <c r="E121" s="1"/>
      <c r="F121" s="1"/>
      <c r="G121" s="1"/>
      <c r="H121" s="1"/>
      <c r="I121" s="1"/>
      <c r="J121" s="1"/>
      <c r="K121" s="1"/>
      <c r="L121" s="1"/>
      <c r="M121" s="71"/>
      <c r="N121" s="35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9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9"/>
      <c r="D122" s="9"/>
      <c r="E122" s="1"/>
      <c r="F122" s="1"/>
      <c r="G122" s="1"/>
      <c r="H122" s="1"/>
      <c r="I122" s="1"/>
      <c r="J122" s="1"/>
      <c r="K122" s="1"/>
      <c r="L122" s="1"/>
      <c r="M122" s="71"/>
      <c r="N122" s="35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9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9"/>
      <c r="D123" s="9"/>
      <c r="E123" s="1"/>
      <c r="F123" s="1"/>
      <c r="G123" s="1"/>
      <c r="H123" s="1"/>
      <c r="I123" s="1"/>
      <c r="J123" s="1"/>
      <c r="K123" s="1"/>
      <c r="L123" s="1"/>
      <c r="M123" s="71"/>
      <c r="N123" s="35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9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9"/>
      <c r="D124" s="9"/>
      <c r="E124" s="1"/>
      <c r="F124" s="1"/>
      <c r="G124" s="1"/>
      <c r="H124" s="1"/>
      <c r="I124" s="1"/>
      <c r="J124" s="1"/>
      <c r="K124" s="1"/>
      <c r="L124" s="1"/>
      <c r="M124" s="71"/>
      <c r="N124" s="35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9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9"/>
      <c r="D125" s="9"/>
      <c r="E125" s="1"/>
      <c r="F125" s="1"/>
      <c r="G125" s="1"/>
      <c r="H125" s="1"/>
      <c r="I125" s="1"/>
      <c r="J125" s="1"/>
      <c r="K125" s="1"/>
      <c r="L125" s="1"/>
      <c r="M125" s="71"/>
      <c r="N125" s="35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9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9"/>
      <c r="D126" s="9"/>
      <c r="E126" s="1"/>
      <c r="F126" s="1"/>
      <c r="G126" s="1"/>
      <c r="H126" s="1"/>
      <c r="I126" s="1"/>
      <c r="J126" s="1"/>
      <c r="K126" s="1"/>
      <c r="L126" s="1"/>
      <c r="M126" s="71"/>
      <c r="N126" s="35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9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9"/>
      <c r="D127" s="9"/>
      <c r="E127" s="1"/>
      <c r="F127" s="1"/>
      <c r="G127" s="1"/>
      <c r="H127" s="1"/>
      <c r="I127" s="1"/>
      <c r="J127" s="1"/>
      <c r="K127" s="1"/>
      <c r="L127" s="1"/>
      <c r="M127" s="71"/>
      <c r="N127" s="35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9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9"/>
      <c r="D128" s="9"/>
      <c r="E128" s="1"/>
      <c r="F128" s="1"/>
      <c r="G128" s="1"/>
      <c r="H128" s="1"/>
      <c r="I128" s="1"/>
      <c r="J128" s="1"/>
      <c r="K128" s="1"/>
      <c r="L128" s="1"/>
      <c r="M128" s="71"/>
      <c r="N128" s="35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9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9"/>
      <c r="D129" s="9"/>
      <c r="E129" s="1"/>
      <c r="F129" s="1"/>
      <c r="G129" s="1"/>
      <c r="H129" s="1"/>
      <c r="I129" s="1"/>
      <c r="J129" s="1"/>
      <c r="K129" s="1"/>
      <c r="L129" s="1"/>
      <c r="M129" s="71"/>
      <c r="N129" s="35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9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9"/>
      <c r="D130" s="9"/>
      <c r="E130" s="1"/>
      <c r="F130" s="1"/>
      <c r="G130" s="1"/>
      <c r="H130" s="1"/>
      <c r="I130" s="1"/>
      <c r="J130" s="1"/>
      <c r="K130" s="1"/>
      <c r="L130" s="1"/>
      <c r="M130" s="71"/>
      <c r="N130" s="35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9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9"/>
      <c r="D131" s="9"/>
      <c r="E131" s="1"/>
      <c r="F131" s="1"/>
      <c r="G131" s="1"/>
      <c r="H131" s="1"/>
      <c r="I131" s="1"/>
      <c r="J131" s="1"/>
      <c r="K131" s="1"/>
      <c r="L131" s="1"/>
      <c r="M131" s="71"/>
      <c r="N131" s="35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9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9"/>
      <c r="D132" s="9"/>
      <c r="E132" s="1"/>
      <c r="F132" s="1"/>
      <c r="G132" s="1"/>
      <c r="H132" s="1"/>
      <c r="I132" s="1"/>
      <c r="J132" s="1"/>
      <c r="K132" s="1"/>
      <c r="L132" s="1"/>
      <c r="M132" s="71"/>
      <c r="N132" s="35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9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9"/>
      <c r="D133" s="9"/>
      <c r="E133" s="1"/>
      <c r="F133" s="1"/>
      <c r="G133" s="1"/>
      <c r="H133" s="1"/>
      <c r="I133" s="1"/>
      <c r="J133" s="1"/>
      <c r="K133" s="1"/>
      <c r="L133" s="1"/>
      <c r="M133" s="71"/>
      <c r="N133" s="35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9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9"/>
      <c r="D134" s="9"/>
      <c r="E134" s="1"/>
      <c r="F134" s="1"/>
      <c r="G134" s="1"/>
      <c r="H134" s="1"/>
      <c r="I134" s="1"/>
      <c r="J134" s="1"/>
      <c r="K134" s="1"/>
      <c r="L134" s="1"/>
      <c r="M134" s="71"/>
      <c r="N134" s="35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9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9"/>
      <c r="D135" s="9"/>
      <c r="E135" s="1"/>
      <c r="F135" s="1"/>
      <c r="G135" s="1"/>
      <c r="H135" s="1"/>
      <c r="I135" s="1"/>
      <c r="J135" s="1"/>
      <c r="K135" s="1"/>
      <c r="L135" s="1"/>
      <c r="M135" s="71"/>
      <c r="N135" s="35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9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9"/>
      <c r="D136" s="9"/>
      <c r="E136" s="1"/>
      <c r="F136" s="1"/>
      <c r="G136" s="1"/>
      <c r="H136" s="1"/>
      <c r="I136" s="1"/>
      <c r="J136" s="1"/>
      <c r="K136" s="1"/>
      <c r="L136" s="1"/>
      <c r="M136" s="71"/>
      <c r="N136" s="35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9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9"/>
      <c r="D137" s="9"/>
      <c r="E137" s="1"/>
      <c r="F137" s="1"/>
      <c r="G137" s="1"/>
      <c r="H137" s="1"/>
      <c r="I137" s="1"/>
      <c r="J137" s="1"/>
      <c r="K137" s="1"/>
      <c r="L137" s="1"/>
      <c r="M137" s="71"/>
      <c r="N137" s="35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9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9"/>
      <c r="D138" s="9"/>
      <c r="E138" s="1"/>
      <c r="F138" s="1"/>
      <c r="G138" s="1"/>
      <c r="H138" s="1"/>
      <c r="I138" s="1"/>
      <c r="J138" s="1"/>
      <c r="K138" s="1"/>
      <c r="L138" s="1"/>
      <c r="M138" s="71"/>
      <c r="N138" s="35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9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9"/>
      <c r="D139" s="9"/>
      <c r="E139" s="1"/>
      <c r="F139" s="1"/>
      <c r="G139" s="1"/>
      <c r="H139" s="1"/>
      <c r="I139" s="1"/>
      <c r="J139" s="1"/>
      <c r="K139" s="1"/>
      <c r="L139" s="1"/>
      <c r="M139" s="71"/>
      <c r="N139" s="35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9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9"/>
      <c r="D140" s="9"/>
      <c r="E140" s="1"/>
      <c r="F140" s="1"/>
      <c r="G140" s="1"/>
      <c r="H140" s="1"/>
      <c r="I140" s="1"/>
      <c r="J140" s="1"/>
      <c r="K140" s="1"/>
      <c r="L140" s="1"/>
      <c r="M140" s="71"/>
      <c r="N140" s="35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9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9"/>
      <c r="D141" s="9"/>
      <c r="E141" s="1"/>
      <c r="F141" s="1"/>
      <c r="G141" s="1"/>
      <c r="H141" s="1"/>
      <c r="I141" s="1"/>
      <c r="J141" s="1"/>
      <c r="K141" s="1"/>
      <c r="L141" s="1"/>
      <c r="M141" s="71"/>
      <c r="N141" s="35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9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9"/>
      <c r="D142" s="9"/>
      <c r="E142" s="1"/>
      <c r="F142" s="1"/>
      <c r="G142" s="1"/>
      <c r="H142" s="1"/>
      <c r="I142" s="1"/>
      <c r="J142" s="1"/>
      <c r="K142" s="1"/>
      <c r="L142" s="1"/>
      <c r="M142" s="71"/>
      <c r="N142" s="35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9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9"/>
      <c r="D143" s="9"/>
      <c r="E143" s="1"/>
      <c r="F143" s="1"/>
      <c r="G143" s="1"/>
      <c r="H143" s="1"/>
      <c r="I143" s="1"/>
      <c r="J143" s="1"/>
      <c r="K143" s="1"/>
      <c r="L143" s="1"/>
      <c r="M143" s="71"/>
      <c r="N143" s="35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9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9"/>
      <c r="D144" s="9"/>
      <c r="E144" s="1"/>
      <c r="F144" s="1"/>
      <c r="G144" s="1"/>
      <c r="H144" s="1"/>
      <c r="I144" s="1"/>
      <c r="J144" s="1"/>
      <c r="K144" s="1"/>
      <c r="L144" s="1"/>
      <c r="M144" s="71"/>
      <c r="N144" s="35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9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9"/>
      <c r="D145" s="9"/>
      <c r="E145" s="1"/>
      <c r="F145" s="1"/>
      <c r="G145" s="1"/>
      <c r="H145" s="1"/>
      <c r="I145" s="1"/>
      <c r="J145" s="1"/>
      <c r="K145" s="1"/>
      <c r="L145" s="1"/>
      <c r="M145" s="71"/>
      <c r="N145" s="35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9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9"/>
      <c r="D146" s="9"/>
      <c r="E146" s="1"/>
      <c r="F146" s="1"/>
      <c r="G146" s="1"/>
      <c r="H146" s="1"/>
      <c r="I146" s="1"/>
      <c r="J146" s="1"/>
      <c r="K146" s="1"/>
      <c r="L146" s="1"/>
      <c r="M146" s="71"/>
      <c r="N146" s="35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9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9"/>
      <c r="D147" s="9"/>
      <c r="E147" s="1"/>
      <c r="F147" s="1"/>
      <c r="G147" s="1"/>
      <c r="H147" s="1"/>
      <c r="I147" s="1"/>
      <c r="J147" s="1"/>
      <c r="K147" s="1"/>
      <c r="L147" s="1"/>
      <c r="M147" s="71"/>
      <c r="N147" s="35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9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9"/>
      <c r="D148" s="9"/>
      <c r="E148" s="1"/>
      <c r="F148" s="1"/>
      <c r="G148" s="1"/>
      <c r="H148" s="1"/>
      <c r="I148" s="1"/>
      <c r="J148" s="1"/>
      <c r="K148" s="1"/>
      <c r="L148" s="1"/>
      <c r="M148" s="71"/>
      <c r="N148" s="35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9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9"/>
      <c r="D149" s="9"/>
      <c r="E149" s="1"/>
      <c r="F149" s="1"/>
      <c r="G149" s="1"/>
      <c r="H149" s="1"/>
      <c r="I149" s="1"/>
      <c r="J149" s="1"/>
      <c r="K149" s="1"/>
      <c r="L149" s="1"/>
      <c r="M149" s="71"/>
      <c r="N149" s="35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9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9"/>
      <c r="D150" s="9"/>
      <c r="E150" s="1"/>
      <c r="F150" s="1"/>
      <c r="G150" s="1"/>
      <c r="H150" s="1"/>
      <c r="I150" s="1"/>
      <c r="J150" s="1"/>
      <c r="K150" s="1"/>
      <c r="L150" s="1"/>
      <c r="M150" s="71"/>
      <c r="N150" s="35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9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9"/>
      <c r="D151" s="9"/>
      <c r="E151" s="1"/>
      <c r="F151" s="1"/>
      <c r="G151" s="1"/>
      <c r="H151" s="1"/>
      <c r="I151" s="1"/>
      <c r="J151" s="1"/>
      <c r="K151" s="1"/>
      <c r="L151" s="1"/>
      <c r="M151" s="71"/>
      <c r="N151" s="35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9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9"/>
      <c r="D152" s="9"/>
      <c r="E152" s="1"/>
      <c r="F152" s="1"/>
      <c r="G152" s="1"/>
      <c r="H152" s="1"/>
      <c r="I152" s="1"/>
      <c r="J152" s="1"/>
      <c r="K152" s="1"/>
      <c r="L152" s="1"/>
      <c r="M152" s="71"/>
      <c r="N152" s="35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9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9"/>
      <c r="D153" s="9"/>
      <c r="E153" s="1"/>
      <c r="F153" s="1"/>
      <c r="G153" s="1"/>
      <c r="H153" s="1"/>
      <c r="I153" s="1"/>
      <c r="J153" s="1"/>
      <c r="K153" s="1"/>
      <c r="L153" s="1"/>
      <c r="M153" s="71"/>
      <c r="N153" s="35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9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9"/>
      <c r="D154" s="9"/>
      <c r="E154" s="1"/>
      <c r="F154" s="1"/>
      <c r="G154" s="1"/>
      <c r="H154" s="1"/>
      <c r="I154" s="1"/>
      <c r="J154" s="1"/>
      <c r="K154" s="1"/>
      <c r="L154" s="1"/>
      <c r="M154" s="71"/>
      <c r="N154" s="35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9"/>
      <c r="AH154" s="9"/>
      <c r="AI154" s="9"/>
      <c r="AJ154" s="9"/>
      <c r="AK154" s="9"/>
      <c r="AL15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2019-01-26T22:36:28Z</dcterms:modified>
</cp:coreProperties>
</file>