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D7" i="1" s="1"/>
  <c r="X6" i="1"/>
  <c r="H12" i="1"/>
  <c r="W6" i="1"/>
  <c r="G12" i="1"/>
  <c r="V6" i="1"/>
  <c r="F12" i="1"/>
  <c r="U6" i="1"/>
  <c r="E12" i="1" s="1"/>
  <c r="L12" i="1" s="1"/>
  <c r="S6" i="1"/>
  <c r="R6" i="1"/>
  <c r="Q6" i="1"/>
  <c r="P6" i="1"/>
  <c r="H6" i="1"/>
  <c r="H10" i="1" s="1"/>
  <c r="G6" i="1"/>
  <c r="G10" i="1" s="1"/>
  <c r="G13" i="1" s="1"/>
  <c r="F6" i="1"/>
  <c r="F10" i="1"/>
  <c r="F13" i="1" s="1"/>
  <c r="E6" i="1"/>
  <c r="E10" i="1"/>
  <c r="E13" i="1" s="1"/>
  <c r="K13" i="1" l="1"/>
  <c r="H13" i="1"/>
  <c r="L13" i="1" s="1"/>
  <c r="L10" i="1"/>
  <c r="K12" i="1"/>
  <c r="K10" i="1"/>
</calcChain>
</file>

<file path=xl/sharedStrings.xml><?xml version="1.0" encoding="utf-8"?>
<sst xmlns="http://schemas.openxmlformats.org/spreadsheetml/2006/main" count="71" uniqueCount="49">
  <si>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</si>
  <si>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</si>
  <si>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</si>
  <si>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</si>
  <si>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</si>
  <si>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</si>
  <si>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</si>
  <si>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</si>
  <si>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</si>
  <si>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</si>
  <si>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</si>
  <si>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</si>
  <si>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</si>
  <si>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</si>
  <si>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</si>
  <si>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</si>
  <si>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</si>
  <si>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</si>
  <si>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</si>
  <si>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</si>
  <si>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</si>
  <si>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</si>
  <si>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</si>
  <si>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</si>
  <si>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</si>
  <si>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</si>
  <si>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</si>
  <si>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</si>
  <si>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</si>
  <si>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</si>
  <si>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</si>
  <si>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</si>
  <si>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</si>
  <si>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Eeva-Leena Nevala</t>
  </si>
  <si>
    <t>11.-12.</t>
  </si>
  <si>
    <t>KaKa</t>
  </si>
  <si>
    <t>putoamissarja</t>
  </si>
  <si>
    <t>KaKa = Kauhajoen Karhu  (1910)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</si>
  <si>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</si>
  <si>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</si>
  <si>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</si>
  <si>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</si>
  <si>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</si>
  <si>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</si>
  <si>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</si>
  <si>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</si>
  <si>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22.05. 1977  KaKa - VetU  10-12</t>
  </si>
  <si>
    <t>3.  ottelu</t>
  </si>
  <si>
    <t>28.05. 1977  TU - KaKa  11-3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</si>
</sst>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14" fontId="1" fillId="7" borderId="9" xfId="0" applyNumberFormat="1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0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1977</v>
      </c>
      <c r="C4" s="27" t="s">
        <v>34</v>
      </c>
      <c r="D4" s="61" t="s">
        <v>35</v>
      </c>
      <c r="E4" s="27">
        <v>10</v>
      </c>
      <c r="F4" s="27">
        <v>0</v>
      </c>
      <c r="G4" s="27">
        <v>1</v>
      </c>
      <c r="H4" s="27">
        <v>4</v>
      </c>
      <c r="I4" s="62"/>
      <c r="J4" s="62"/>
      <c r="K4" s="62"/>
      <c r="L4" s="62"/>
      <c r="M4" s="62"/>
      <c r="N4" s="62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1978</v>
      </c>
      <c r="C5" s="27" t="s">
        <v>34</v>
      </c>
      <c r="D5" s="61" t="s">
        <v>35</v>
      </c>
      <c r="E5" s="27">
        <v>3</v>
      </c>
      <c r="F5" s="27">
        <v>0</v>
      </c>
      <c r="G5" s="27">
        <v>2</v>
      </c>
      <c r="H5" s="27">
        <v>1</v>
      </c>
      <c r="I5" s="62"/>
      <c r="J5" s="62"/>
      <c r="K5" s="62"/>
      <c r="L5" s="62"/>
      <c r="M5" s="62"/>
      <c r="N5" s="62"/>
      <c r="O5" s="37"/>
      <c r="P5" s="27"/>
      <c r="Q5" s="27"/>
      <c r="R5" s="27"/>
      <c r="S5" s="27"/>
      <c r="T5" s="27"/>
      <c r="U5" s="28">
        <v>1</v>
      </c>
      <c r="V5" s="28">
        <v>0</v>
      </c>
      <c r="W5" s="28">
        <v>0</v>
      </c>
      <c r="X5" s="28">
        <v>0</v>
      </c>
      <c r="Y5" s="28"/>
      <c r="Z5" s="27"/>
      <c r="AA5" s="27"/>
      <c r="AB5" s="27"/>
      <c r="AC5" s="27"/>
      <c r="AD5" s="27"/>
      <c r="AE5" s="27"/>
      <c r="AF5" s="63" t="s">
        <v>36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13</v>
      </c>
      <c r="F6" s="19">
        <f>SUM(F4:F5)</f>
        <v>0</v>
      </c>
      <c r="G6" s="19">
        <f>SUM(G4:G5)</f>
        <v>3</v>
      </c>
      <c r="H6" s="19">
        <f>SUM(H4:H5)</f>
        <v>5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1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17.666666666666668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39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40</v>
      </c>
      <c r="Q9" s="13"/>
      <c r="R9" s="13"/>
      <c r="S9" s="13"/>
      <c r="T9" s="65"/>
      <c r="U9" s="65"/>
      <c r="V9" s="65"/>
      <c r="W9" s="65"/>
      <c r="X9" s="65"/>
      <c r="Y9" s="13"/>
      <c r="Z9" s="13"/>
      <c r="AA9" s="13"/>
      <c r="AB9" s="12"/>
      <c r="AC9" s="13"/>
      <c r="AD9" s="13"/>
      <c r="AE9" s="13"/>
      <c r="AF9" s="66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13</v>
      </c>
      <c r="F10" s="27">
        <f>PRODUCT(F6)</f>
        <v>0</v>
      </c>
      <c r="G10" s="27">
        <f>PRODUCT(G6)</f>
        <v>3</v>
      </c>
      <c r="H10" s="27">
        <f>PRODUCT(H6)</f>
        <v>5</v>
      </c>
      <c r="I10" s="27"/>
      <c r="J10" s="1"/>
      <c r="K10" s="43">
        <f>PRODUCT((F10+G10)/E10)</f>
        <v>0.23076923076923078</v>
      </c>
      <c r="L10" s="43">
        <f>PRODUCT(H10/E10)</f>
        <v>0.38461538461538464</v>
      </c>
      <c r="M10" s="43"/>
      <c r="N10" s="30"/>
      <c r="O10" s="25"/>
      <c r="P10" s="67" t="s">
        <v>41</v>
      </c>
      <c r="Q10" s="68"/>
      <c r="R10" s="68"/>
      <c r="S10" s="69" t="s">
        <v>46</v>
      </c>
      <c r="T10" s="69"/>
      <c r="U10" s="69"/>
      <c r="V10" s="69"/>
      <c r="W10" s="69"/>
      <c r="X10" s="69"/>
      <c r="Y10" s="69"/>
      <c r="Z10" s="69"/>
      <c r="AA10" s="69"/>
      <c r="AB10" s="70"/>
      <c r="AC10" s="69"/>
      <c r="AD10" s="71" t="s">
        <v>42</v>
      </c>
      <c r="AE10" s="71"/>
      <c r="AF10" s="72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3" t="s">
        <v>43</v>
      </c>
      <c r="Q11" s="74"/>
      <c r="R11" s="74"/>
      <c r="S11" s="75" t="s">
        <v>48</v>
      </c>
      <c r="T11" s="75"/>
      <c r="U11" s="75"/>
      <c r="V11" s="75"/>
      <c r="W11" s="75"/>
      <c r="X11" s="75"/>
      <c r="Y11" s="75"/>
      <c r="Z11" s="75"/>
      <c r="AA11" s="75"/>
      <c r="AB11" s="76"/>
      <c r="AC11" s="75"/>
      <c r="AD11" s="77" t="s">
        <v>47</v>
      </c>
      <c r="AE11" s="77"/>
      <c r="AF11" s="7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>
        <f>PRODUCT(U6)</f>
        <v>1</v>
      </c>
      <c r="F12" s="28">
        <f>PRODUCT(V6)</f>
        <v>0</v>
      </c>
      <c r="G12" s="28">
        <f>PRODUCT(W6)</f>
        <v>0</v>
      </c>
      <c r="H12" s="28">
        <f>PRODUCT(X6)</f>
        <v>0</v>
      </c>
      <c r="I12" s="28"/>
      <c r="J12" s="1"/>
      <c r="K12" s="50">
        <f>PRODUCT((F12+G12)/E12)</f>
        <v>0</v>
      </c>
      <c r="L12" s="50">
        <f>PRODUCT(H12/E12)</f>
        <v>0</v>
      </c>
      <c r="M12" s="50"/>
      <c r="N12" s="51"/>
      <c r="O12" s="25"/>
      <c r="P12" s="73" t="s">
        <v>44</v>
      </c>
      <c r="Q12" s="74"/>
      <c r="R12" s="74"/>
      <c r="S12" s="75" t="s">
        <v>46</v>
      </c>
      <c r="T12" s="75"/>
      <c r="U12" s="75"/>
      <c r="V12" s="75"/>
      <c r="W12" s="75"/>
      <c r="X12" s="75"/>
      <c r="Y12" s="75"/>
      <c r="Z12" s="75"/>
      <c r="AA12" s="75"/>
      <c r="AB12" s="76"/>
      <c r="AC12" s="75"/>
      <c r="AD12" s="77" t="s">
        <v>42</v>
      </c>
      <c r="AE12" s="77"/>
      <c r="AF12" s="78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14</v>
      </c>
      <c r="F13" s="19">
        <f>SUM(F10:F12)</f>
        <v>0</v>
      </c>
      <c r="G13" s="19">
        <f>SUM(G10:G12)</f>
        <v>3</v>
      </c>
      <c r="H13" s="19">
        <f>SUM(H10:H12)</f>
        <v>5</v>
      </c>
      <c r="I13" s="19"/>
      <c r="J13" s="1"/>
      <c r="K13" s="55">
        <f>PRODUCT((F13+G13)/E13)</f>
        <v>0.21428571428571427</v>
      </c>
      <c r="L13" s="55">
        <f>PRODUCT(H13/E13)</f>
        <v>0.35714285714285715</v>
      </c>
      <c r="M13" s="55"/>
      <c r="N13" s="31"/>
      <c r="O13" s="25"/>
      <c r="P13" s="79" t="s">
        <v>45</v>
      </c>
      <c r="Q13" s="80"/>
      <c r="R13" s="80"/>
      <c r="S13" s="81"/>
      <c r="T13" s="82"/>
      <c r="U13" s="82"/>
      <c r="V13" s="82"/>
      <c r="W13" s="82"/>
      <c r="X13" s="82"/>
      <c r="Y13" s="82"/>
      <c r="Z13" s="82"/>
      <c r="AA13" s="82"/>
      <c r="AB13" s="83"/>
      <c r="AC13" s="82"/>
      <c r="AD13" s="84"/>
      <c r="AE13" s="84"/>
      <c r="AF13" s="85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64" t="s">
        <v>37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7" customFormat="1" ht="15" customHeight="1" x14ac:dyDescent="0.25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6"/>
      <c r="N19" s="56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7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57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57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7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7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7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25"/>
      <c r="AD36" s="25"/>
      <c r="AE36" s="25"/>
      <c r="AF36" s="25"/>
      <c r="AG36" s="9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5"/>
      <c r="P41" s="1"/>
      <c r="Q41" s="3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25"/>
      <c r="AD41" s="25"/>
      <c r="AE41" s="25"/>
      <c r="AF41" s="25"/>
      <c r="AG41" s="9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6"/>
      <c r="N42" s="35"/>
      <c r="O42" s="25"/>
      <c r="P42" s="1"/>
      <c r="Q42" s="3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25"/>
      <c r="AD42" s="25"/>
      <c r="AE42" s="25"/>
      <c r="AF42" s="25"/>
      <c r="AG42" s="9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56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25"/>
      <c r="AD43" s="25"/>
      <c r="AE43" s="25"/>
      <c r="AF43" s="25"/>
      <c r="AG43" s="9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  <c r="AH44" s="57"/>
      <c r="AI44" s="57"/>
      <c r="AJ44" s="57"/>
      <c r="AK44" s="57"/>
      <c r="AL44" s="57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  <c r="AH45" s="57"/>
      <c r="AI45" s="57"/>
      <c r="AJ45" s="57"/>
      <c r="AK45" s="57"/>
      <c r="AL45" s="57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5"/>
      <c r="AD46" s="25"/>
      <c r="AE46" s="25"/>
      <c r="AF46" s="25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5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1:32" ht="15" customHeight="1" x14ac:dyDescent="0.25">
      <c r="A49" s="58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56"/>
      <c r="N49" s="35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1:32" ht="15" customHeight="1" x14ac:dyDescent="0.25">
      <c r="A50" s="5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1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1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32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32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32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S55" s="1"/>
      <c r="T55" s="1"/>
      <c r="U55" s="1"/>
      <c r="V55" s="1"/>
      <c r="W55" s="1"/>
      <c r="X55" s="1"/>
      <c r="Y55" s="1"/>
      <c r="Z55" s="1"/>
      <c r="AA55" s="1"/>
      <c r="AB55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2019-01-26T22:36:42Z</dcterms:modified>
</cp:coreProperties>
</file>