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G5" i="1"/>
  <c r="G9" i="1"/>
  <c r="F5" i="1"/>
  <c r="F9" i="1"/>
  <c r="F12" i="1" s="1"/>
  <c r="K12" i="1" s="1"/>
  <c r="E5" i="1"/>
  <c r="D6" i="1"/>
  <c r="E9" i="1"/>
  <c r="E12" i="1"/>
  <c r="H12" i="1"/>
  <c r="L12" i="1"/>
  <c r="L9" i="1"/>
  <c r="G12" i="1"/>
  <c r="K9" i="1"/>
</calcChain>
</file>

<file path=xl/sharedStrings.xml><?xml version="1.0" encoding="utf-8"?>
<sst xmlns="http://schemas.openxmlformats.org/spreadsheetml/2006/main" count="66" uniqueCount="46">
  <si>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</si>
  <si>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</si>
  <si>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</si>
  <si>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</si>
  <si>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</si>
  <si>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</si>
  <si>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</si>
  <si>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</si>
  <si>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</si>
  <si>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</si>
  <si>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</si>
  <si>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</si>
  <si>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</si>
  <si>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</si>
  <si>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</si>
  <si>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</si>
  <si>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</si>
  <si>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</si>
  <si>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</si>
  <si>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</si>
  <si>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</si>
  <si>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</si>
  <si>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</si>
  <si>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</si>
  <si>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</si>
  <si>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</si>
  <si>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</si>
  <si>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</si>
  <si>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</si>
  <si>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</si>
  <si>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</si>
  <si>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</si>
  <si>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</si>
  <si>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RPL = Riihimäen Pallonlyöjät  (1924)</t>
  </si>
  <si>
    <t>Seija Mäkinen</t>
  </si>
  <si>
    <t>11.-12.</t>
  </si>
  <si>
    <t>RPL</t>
  </si>
  <si>
    <t>MESTARUUSSARJA</t>
  </si>
  <si>
    <t>URA SM-SARJASSA</t>
  </si>
  <si>
    <t>ENSIMMÄISET</t>
  </si>
  <si>
    <t>Ottelu</t>
  </si>
  <si>
    <t>1. ottelu</t>
  </si>
  <si>
    <t>Lyöty juoksu</t>
  </si>
  <si>
    <t>Tuotu juoksu</t>
  </si>
  <si>
    <t>Kunnari</t>
  </si>
  <si>
    <t>29.05. 1977  LäPa - RPL  25-4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</si>
</sst>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9.28515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6"/>
      <c r="N2" s="19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1977</v>
      </c>
      <c r="C4" s="27" t="s">
        <v>35</v>
      </c>
      <c r="D4" s="62" t="s">
        <v>36</v>
      </c>
      <c r="E4" s="63">
        <v>3</v>
      </c>
      <c r="F4" s="27">
        <v>0</v>
      </c>
      <c r="G4" s="27">
        <v>0</v>
      </c>
      <c r="H4" s="27">
        <v>2</v>
      </c>
      <c r="I4" s="64"/>
      <c r="J4" s="64"/>
      <c r="K4" s="64"/>
      <c r="L4" s="64"/>
      <c r="M4" s="27"/>
      <c r="N4" s="3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3</v>
      </c>
      <c r="F5" s="19">
        <f>SUM(F4:F4)</f>
        <v>0</v>
      </c>
      <c r="G5" s="19">
        <f>SUM(G4:G4)</f>
        <v>0</v>
      </c>
      <c r="H5" s="19">
        <f>SUM(H4:H4)</f>
        <v>2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4.3333333333333339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38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5"/>
      <c r="U8" s="65"/>
      <c r="V8" s="65"/>
      <c r="W8" s="65"/>
      <c r="X8" s="65"/>
      <c r="Y8" s="13"/>
      <c r="Z8" s="13"/>
      <c r="AA8" s="13"/>
      <c r="AB8" s="13"/>
      <c r="AC8" s="13"/>
      <c r="AD8" s="13"/>
      <c r="AE8" s="13"/>
      <c r="AF8" s="66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3</v>
      </c>
      <c r="F9" s="27">
        <f>PRODUCT(F5)</f>
        <v>0</v>
      </c>
      <c r="G9" s="27">
        <f>PRODUCT(G5)</f>
        <v>0</v>
      </c>
      <c r="H9" s="27">
        <f>PRODUCT(H5)</f>
        <v>2</v>
      </c>
      <c r="I9" s="27"/>
      <c r="J9" s="1"/>
      <c r="K9" s="43">
        <f>PRODUCT((F9+G9)/E9)</f>
        <v>0</v>
      </c>
      <c r="L9" s="43">
        <f>PRODUCT(H9/E9)</f>
        <v>0.66666666666666663</v>
      </c>
      <c r="M9" s="43"/>
      <c r="N9" s="30"/>
      <c r="O9" s="25"/>
      <c r="P9" s="67" t="s">
        <v>40</v>
      </c>
      <c r="Q9" s="68"/>
      <c r="R9" s="68"/>
      <c r="S9" s="69" t="s">
        <v>45</v>
      </c>
      <c r="T9" s="69"/>
      <c r="U9" s="69"/>
      <c r="V9" s="69"/>
      <c r="W9" s="69"/>
      <c r="X9" s="69"/>
      <c r="Y9" s="69"/>
      <c r="Z9" s="69"/>
      <c r="AA9" s="69"/>
      <c r="AB9" s="69"/>
      <c r="AC9" s="69"/>
      <c r="AD9" s="70" t="s">
        <v>41</v>
      </c>
      <c r="AE9" s="70"/>
      <c r="AF9" s="71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2" t="s">
        <v>42</v>
      </c>
      <c r="Q10" s="73"/>
      <c r="R10" s="73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5"/>
      <c r="AE10" s="75"/>
      <c r="AF10" s="76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2" t="s">
        <v>43</v>
      </c>
      <c r="Q11" s="73"/>
      <c r="R11" s="73"/>
      <c r="S11" s="74" t="s">
        <v>45</v>
      </c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5" t="s">
        <v>41</v>
      </c>
      <c r="AE11" s="75"/>
      <c r="AF11" s="76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3</v>
      </c>
      <c r="F12" s="19">
        <f>SUM(F9:F11)</f>
        <v>0</v>
      </c>
      <c r="G12" s="19">
        <f>SUM(G9:G11)</f>
        <v>0</v>
      </c>
      <c r="H12" s="19">
        <f>SUM(H9:H11)</f>
        <v>2</v>
      </c>
      <c r="I12" s="19"/>
      <c r="J12" s="1"/>
      <c r="K12" s="55">
        <f>PRODUCT((F12+G12)/E12)</f>
        <v>0</v>
      </c>
      <c r="L12" s="55">
        <f>PRODUCT(H12/E12)</f>
        <v>0.66666666666666663</v>
      </c>
      <c r="M12" s="55"/>
      <c r="N12" s="31"/>
      <c r="O12" s="25"/>
      <c r="P12" s="77" t="s">
        <v>44</v>
      </c>
      <c r="Q12" s="78"/>
      <c r="R12" s="78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80"/>
      <c r="AE12" s="80"/>
      <c r="AF12" s="81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1" t="s">
        <v>33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7" customFormat="1" ht="15" customHeight="1" x14ac:dyDescent="0.25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56"/>
      <c r="N28" s="56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7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7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25"/>
      <c r="AD32" s="25"/>
      <c r="AE32" s="25"/>
      <c r="AF32" s="25"/>
      <c r="AG32" s="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5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6"/>
      <c r="N34" s="35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56"/>
      <c r="N35" s="56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9"/>
      <c r="AH36" s="57"/>
      <c r="AI36" s="57"/>
      <c r="AJ36" s="57"/>
      <c r="AK36" s="57"/>
      <c r="AL36" s="57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25"/>
      <c r="AD37" s="25"/>
      <c r="AE37" s="25"/>
      <c r="AF37" s="25"/>
      <c r="AG37" s="9"/>
      <c r="AH37" s="57"/>
      <c r="AI37" s="57"/>
      <c r="AJ37" s="57"/>
      <c r="AK37" s="57"/>
      <c r="AL37" s="57"/>
    </row>
    <row r="38" spans="1:38" ht="15" customHeight="1" x14ac:dyDescent="0.25">
      <c r="A38" s="5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25"/>
      <c r="AD38" s="25"/>
      <c r="AE38" s="25"/>
      <c r="AF38" s="25"/>
      <c r="AG38" s="9"/>
    </row>
    <row r="39" spans="1:38" ht="15" customHeight="1" x14ac:dyDescent="0.25">
      <c r="A39" s="5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25"/>
      <c r="AD39" s="25"/>
      <c r="AE39" s="25"/>
      <c r="AF39" s="25"/>
      <c r="AG39" s="9"/>
    </row>
    <row r="40" spans="1:38" ht="15" customHeight="1" x14ac:dyDescent="0.25">
      <c r="A40" s="5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5"/>
      <c r="O40" s="25"/>
      <c r="P40" s="1"/>
      <c r="Q40" s="38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</row>
    <row r="41" spans="1:38" ht="15" customHeight="1" x14ac:dyDescent="0.25">
      <c r="A41" s="58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6"/>
      <c r="N41" s="35"/>
      <c r="O41" s="25"/>
      <c r="P41" s="1"/>
      <c r="Q41" s="38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25"/>
      <c r="AD42" s="25"/>
      <c r="AE42" s="25"/>
      <c r="AF42" s="25"/>
      <c r="AG42" s="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38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38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9:28" ht="15" customHeight="1" x14ac:dyDescent="0.25"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9:28" ht="15" customHeight="1" x14ac:dyDescent="0.25"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9:28" ht="15" customHeight="1" x14ac:dyDescent="0.25"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9:28" ht="15" customHeight="1" x14ac:dyDescent="0.25"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9:28" ht="15" customHeight="1" x14ac:dyDescent="0.25"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9:28" ht="15" customHeight="1" x14ac:dyDescent="0.25"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9:28" ht="15" customHeight="1" x14ac:dyDescent="0.25"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9:28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9:28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9:28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9:28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9:28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9:28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9:28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9:28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9:28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9:28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9:28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9:28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9:28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9:28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9:28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9:28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9:28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9:28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9:28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9:28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9:28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2019-01-26T12:22:24Z</dcterms:modified>
</cp:coreProperties>
</file>