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0" i="1" l="1"/>
  <c r="AJ10" i="1" l="1"/>
  <c r="AI10" i="1"/>
  <c r="AH10" i="1"/>
  <c r="AG10" i="1"/>
  <c r="AF10" i="1"/>
  <c r="AE10" i="1"/>
  <c r="AC10" i="1"/>
  <c r="H16" i="1" s="1"/>
  <c r="AB10" i="1"/>
  <c r="G16" i="1" s="1"/>
  <c r="AA10" i="1"/>
  <c r="F16" i="1" s="1"/>
  <c r="Z10" i="1"/>
  <c r="E16" i="1" s="1"/>
  <c r="X10" i="1"/>
  <c r="H15" i="1" s="1"/>
  <c r="W10" i="1"/>
  <c r="G15" i="1" s="1"/>
  <c r="V10" i="1"/>
  <c r="F15" i="1" s="1"/>
  <c r="U10" i="1"/>
  <c r="E15" i="1" s="1"/>
  <c r="H10" i="1"/>
  <c r="H14" i="1" s="1"/>
  <c r="G10" i="1"/>
  <c r="G14" i="1" s="1"/>
  <c r="F10" i="1"/>
  <c r="F14" i="1"/>
  <c r="E10" i="1"/>
  <c r="D11" i="1"/>
  <c r="E14" i="1"/>
  <c r="E17" i="1" l="1"/>
  <c r="K15" i="1"/>
  <c r="L15" i="1"/>
  <c r="K16" i="1"/>
  <c r="L16" i="1"/>
  <c r="H17" i="1"/>
  <c r="L14" i="1"/>
  <c r="F17" i="1"/>
  <c r="G17" i="1"/>
  <c r="K14" i="1"/>
  <c r="K17" i="1" l="1"/>
  <c r="L17" i="1"/>
</calcChain>
</file>

<file path=xl/sharedStrings.xml><?xml version="1.0" encoding="utf-8"?>
<sst xmlns="http://schemas.openxmlformats.org/spreadsheetml/2006/main" count="88" uniqueCount="56">
  <si>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</si>
  <si>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</si>
  <si>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</si>
  <si>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</si>
  <si>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</si>
  <si>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</si>
  <si>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</si>
  <si>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</si>
  <si>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</si>
  <si>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</si>
  <si>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</si>
  <si>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</si>
  <si>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</si>
  <si>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</si>
  <si>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</si>
  <si>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</si>
  <si>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</si>
  <si>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</si>
  <si>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</si>
  <si>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</si>
  <si>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</si>
  <si>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</si>
  <si>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</si>
  <si>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</si>
  <si>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</si>
  <si>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</si>
  <si>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</si>
  <si>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</si>
  <si>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</si>
  <si>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</si>
  <si>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</si>
  <si>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</si>
  <si>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</si>
  <si>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Kaija Lieska</t>
  </si>
  <si>
    <t>VetU</t>
  </si>
  <si>
    <t>suomensarja</t>
  </si>
  <si>
    <t>karsinta</t>
  </si>
  <si>
    <t>5.</t>
  </si>
  <si>
    <t>5.-6.</t>
  </si>
  <si>
    <t>3.</t>
  </si>
  <si>
    <t>loppusarja</t>
  </si>
  <si>
    <t>7.-8.</t>
  </si>
  <si>
    <t>VetU = Vetelin Urheilijat  (1947)</t>
  </si>
  <si>
    <t>MESTARUUSSARJA</t>
  </si>
  <si>
    <t>URA SM-SARJASSA</t>
  </si>
  <si>
    <t>L+T</t>
  </si>
  <si>
    <t>10.</t>
  </si>
  <si>
    <t>ENSIMMÄISET</t>
  </si>
  <si>
    <t>Ottelu</t>
  </si>
  <si>
    <t>Lyöty juoksu</t>
  </si>
  <si>
    <t>Tuotu juoksu</t>
  </si>
  <si>
    <t>Kunnari</t>
  </si>
  <si>
    <t>1.  ottelu</t>
  </si>
  <si>
    <t>17.09. 1972  PT - VetU  6-8</t>
  </si>
  <si>
    <t>42.  ottelu</t>
  </si>
  <si>
    <t>17.07. 1976  Lippo - VetU  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</si>
</sst>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18" width="5.7109375" style="69" customWidth="1"/>
    <col min="19" max="19" width="5.7109375" style="68" customWidth="1"/>
    <col min="20" max="20" width="0.7109375" style="37" customWidth="1"/>
    <col min="21" max="28" width="5.7109375" style="60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27.5703125" style="26" customWidth="1"/>
    <col min="39" max="16384" width="9.140625" style="26"/>
  </cols>
  <sheetData>
    <row r="1" spans="1:43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7"/>
      <c r="Q1" s="67"/>
      <c r="R1" s="6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45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62">
        <v>1972</v>
      </c>
      <c r="C4" s="62"/>
      <c r="D4" s="63" t="s">
        <v>34</v>
      </c>
      <c r="E4" s="62"/>
      <c r="F4" s="63" t="s">
        <v>35</v>
      </c>
      <c r="G4" s="62"/>
      <c r="H4" s="62"/>
      <c r="I4" s="62"/>
      <c r="J4" s="62"/>
      <c r="K4" s="62"/>
      <c r="L4" s="62"/>
      <c r="M4" s="62"/>
      <c r="N4" s="62"/>
      <c r="O4" s="37"/>
      <c r="P4" s="19"/>
      <c r="Q4" s="19"/>
      <c r="R4" s="19"/>
      <c r="S4" s="19"/>
      <c r="U4" s="27"/>
      <c r="V4" s="27"/>
      <c r="W4" s="27"/>
      <c r="X4" s="27"/>
      <c r="Y4" s="27"/>
      <c r="Z4" s="28">
        <v>2</v>
      </c>
      <c r="AA4" s="28">
        <v>0</v>
      </c>
      <c r="AB4" s="28">
        <v>4</v>
      </c>
      <c r="AC4" s="28">
        <v>4</v>
      </c>
      <c r="AD4" s="28"/>
      <c r="AE4" s="27"/>
      <c r="AF4" s="27"/>
      <c r="AG4" s="27"/>
      <c r="AH4" s="27"/>
      <c r="AI4" s="27"/>
      <c r="AJ4" s="27"/>
      <c r="AK4" s="64" t="s">
        <v>36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1973</v>
      </c>
      <c r="C5" s="27" t="s">
        <v>37</v>
      </c>
      <c r="D5" s="29" t="s">
        <v>34</v>
      </c>
      <c r="E5" s="27">
        <v>9</v>
      </c>
      <c r="F5" s="27">
        <v>0</v>
      </c>
      <c r="G5" s="27">
        <v>10</v>
      </c>
      <c r="H5" s="27">
        <v>3</v>
      </c>
      <c r="I5" s="65"/>
      <c r="J5" s="65"/>
      <c r="K5" s="65"/>
      <c r="L5" s="65"/>
      <c r="M5" s="65"/>
      <c r="N5" s="65"/>
      <c r="O5" s="37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1974</v>
      </c>
      <c r="C6" s="27" t="s">
        <v>37</v>
      </c>
      <c r="D6" s="29" t="s">
        <v>34</v>
      </c>
      <c r="E6" s="27">
        <v>14</v>
      </c>
      <c r="F6" s="27">
        <v>0</v>
      </c>
      <c r="G6" s="27">
        <v>8</v>
      </c>
      <c r="H6" s="27">
        <v>7</v>
      </c>
      <c r="I6" s="65"/>
      <c r="J6" s="65"/>
      <c r="K6" s="65"/>
      <c r="L6" s="65"/>
      <c r="M6" s="65"/>
      <c r="N6" s="65"/>
      <c r="O6" s="37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1975</v>
      </c>
      <c r="C7" s="27" t="s">
        <v>38</v>
      </c>
      <c r="D7" s="29" t="s">
        <v>34</v>
      </c>
      <c r="E7" s="27">
        <v>10</v>
      </c>
      <c r="F7" s="27">
        <v>0</v>
      </c>
      <c r="G7" s="27">
        <v>8</v>
      </c>
      <c r="H7" s="27">
        <v>2</v>
      </c>
      <c r="I7" s="65"/>
      <c r="J7" s="65"/>
      <c r="K7" s="65"/>
      <c r="L7" s="65"/>
      <c r="M7" s="65"/>
      <c r="N7" s="65"/>
      <c r="O7" s="37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1976</v>
      </c>
      <c r="C8" s="27" t="s">
        <v>39</v>
      </c>
      <c r="D8" s="29" t="s">
        <v>34</v>
      </c>
      <c r="E8" s="27">
        <v>10</v>
      </c>
      <c r="F8" s="27">
        <v>1</v>
      </c>
      <c r="G8" s="27">
        <v>16</v>
      </c>
      <c r="H8" s="27">
        <v>7</v>
      </c>
      <c r="I8" s="65"/>
      <c r="J8" s="65"/>
      <c r="K8" s="65"/>
      <c r="L8" s="65"/>
      <c r="M8" s="65"/>
      <c r="N8" s="65"/>
      <c r="O8" s="37"/>
      <c r="P8" s="19" t="s">
        <v>46</v>
      </c>
      <c r="Q8" s="19"/>
      <c r="R8" s="19"/>
      <c r="S8" s="19"/>
      <c r="T8" s="25"/>
      <c r="U8" s="27">
        <v>6</v>
      </c>
      <c r="V8" s="27">
        <v>0</v>
      </c>
      <c r="W8" s="27">
        <v>2</v>
      </c>
      <c r="X8" s="27">
        <v>2</v>
      </c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>
        <v>1</v>
      </c>
      <c r="AK8" s="17" t="s">
        <v>40</v>
      </c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1977</v>
      </c>
      <c r="C9" s="27" t="s">
        <v>41</v>
      </c>
      <c r="D9" s="29" t="s">
        <v>34</v>
      </c>
      <c r="E9" s="27">
        <v>10</v>
      </c>
      <c r="F9" s="27">
        <v>0</v>
      </c>
      <c r="G9" s="27">
        <v>8</v>
      </c>
      <c r="H9" s="27">
        <v>9</v>
      </c>
      <c r="I9" s="65"/>
      <c r="J9" s="65"/>
      <c r="K9" s="65"/>
      <c r="L9" s="65"/>
      <c r="M9" s="65"/>
      <c r="N9" s="65"/>
      <c r="O9" s="37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17" t="s">
        <v>9</v>
      </c>
      <c r="C10" s="18"/>
      <c r="D10" s="16"/>
      <c r="E10" s="19">
        <f>SUM(E4:E9)</f>
        <v>53</v>
      </c>
      <c r="F10" s="19">
        <f>SUM(F4:F9)</f>
        <v>1</v>
      </c>
      <c r="G10" s="19">
        <f>SUM(G4:G9)</f>
        <v>50</v>
      </c>
      <c r="H10" s="19">
        <f>SUM(H4:H9)</f>
        <v>28</v>
      </c>
      <c r="I10" s="19"/>
      <c r="J10" s="19"/>
      <c r="K10" s="19"/>
      <c r="L10" s="19"/>
      <c r="M10" s="19"/>
      <c r="N10" s="31"/>
      <c r="O10" s="32"/>
      <c r="P10" s="19"/>
      <c r="Q10" s="19"/>
      <c r="R10" s="19"/>
      <c r="S10" s="19"/>
      <c r="T10" s="25" t="e">
        <f t="shared" ref="T10" si="0">PRODUCT(L10/S10)</f>
        <v>#DIV/0!</v>
      </c>
      <c r="U10" s="19">
        <f>SUM(U4:U9)</f>
        <v>6</v>
      </c>
      <c r="V10" s="19">
        <f>SUM(V4:V9)</f>
        <v>0</v>
      </c>
      <c r="W10" s="19">
        <f>SUM(W4:W9)</f>
        <v>2</v>
      </c>
      <c r="X10" s="19">
        <f>SUM(X4:X9)</f>
        <v>2</v>
      </c>
      <c r="Y10" s="19"/>
      <c r="Z10" s="19">
        <f>SUM(Z4:Z9)</f>
        <v>2</v>
      </c>
      <c r="AA10" s="19">
        <f>SUM(AA4:AA9)</f>
        <v>0</v>
      </c>
      <c r="AB10" s="19">
        <f>SUM(AB4:AB9)</f>
        <v>4</v>
      </c>
      <c r="AC10" s="19">
        <f>SUM(AC4:AC9)</f>
        <v>4</v>
      </c>
      <c r="AD10" s="19"/>
      <c r="AE10" s="19">
        <f t="shared" ref="AE10:AJ10" si="1">SUM(AE4:AE9)</f>
        <v>0</v>
      </c>
      <c r="AF10" s="19">
        <f t="shared" si="1"/>
        <v>0</v>
      </c>
      <c r="AG10" s="19">
        <f t="shared" si="1"/>
        <v>0</v>
      </c>
      <c r="AH10" s="19">
        <f t="shared" si="1"/>
        <v>0</v>
      </c>
      <c r="AI10" s="19">
        <f t="shared" si="1"/>
        <v>0</v>
      </c>
      <c r="AJ10" s="19">
        <f t="shared" si="1"/>
        <v>1</v>
      </c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9" t="s">
        <v>2</v>
      </c>
      <c r="C11" s="33"/>
      <c r="D11" s="34">
        <f>SUM(F10:H10)*5/3+(E10/3)+(AE10*25)+(AF10*25)+(AG10*15)+(AH10*25)+(AI10*20)+(AJ10*15)</f>
        <v>164.33333333333331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6"/>
      <c r="AJ11" s="1"/>
      <c r="AK11" s="1"/>
      <c r="AL11" s="24"/>
      <c r="AM11" s="9"/>
      <c r="AN11" s="9"/>
      <c r="AO11" s="9"/>
      <c r="AP11" s="9"/>
      <c r="AQ11" s="9"/>
    </row>
    <row r="12" spans="1:43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3" t="s">
        <v>44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1" t="s">
        <v>47</v>
      </c>
      <c r="Q13" s="13"/>
      <c r="R13" s="13"/>
      <c r="S13" s="13"/>
      <c r="T13" s="70"/>
      <c r="U13" s="70"/>
      <c r="V13" s="70"/>
      <c r="W13" s="70"/>
      <c r="X13" s="70"/>
      <c r="Y13" s="13"/>
      <c r="Z13" s="13"/>
      <c r="AA13" s="70"/>
      <c r="AB13" s="70"/>
      <c r="AC13" s="70"/>
      <c r="AD13" s="13"/>
      <c r="AE13" s="13"/>
      <c r="AF13" s="13"/>
      <c r="AG13" s="13"/>
      <c r="AH13" s="13"/>
      <c r="AI13" s="13"/>
      <c r="AJ13" s="13"/>
      <c r="AK13" s="71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1" t="s">
        <v>15</v>
      </c>
      <c r="C14" s="13"/>
      <c r="D14" s="42"/>
      <c r="E14" s="27">
        <f>PRODUCT(E10)</f>
        <v>53</v>
      </c>
      <c r="F14" s="27">
        <f>PRODUCT(F10)</f>
        <v>1</v>
      </c>
      <c r="G14" s="27">
        <f>PRODUCT(G10)</f>
        <v>50</v>
      </c>
      <c r="H14" s="27">
        <f>PRODUCT(H10)</f>
        <v>28</v>
      </c>
      <c r="I14" s="27"/>
      <c r="J14" s="1"/>
      <c r="K14" s="43">
        <f>PRODUCT((F14+G14)/E14)</f>
        <v>0.96226415094339623</v>
      </c>
      <c r="L14" s="43">
        <f>PRODUCT(H14/E14)</f>
        <v>0.52830188679245282</v>
      </c>
      <c r="M14" s="43"/>
      <c r="N14" s="30"/>
      <c r="O14" s="25"/>
      <c r="P14" s="72" t="s">
        <v>48</v>
      </c>
      <c r="Q14" s="73"/>
      <c r="R14" s="73"/>
      <c r="S14" s="74" t="s">
        <v>53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5" t="s">
        <v>52</v>
      </c>
      <c r="AF14" s="74"/>
      <c r="AG14" s="74"/>
      <c r="AH14" s="74"/>
      <c r="AI14" s="74"/>
      <c r="AJ14" s="75"/>
      <c r="AK14" s="76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4" t="s">
        <v>16</v>
      </c>
      <c r="C15" s="45"/>
      <c r="D15" s="46"/>
      <c r="E15" s="27">
        <f>PRODUCT(U10)</f>
        <v>6</v>
      </c>
      <c r="F15" s="27">
        <f>PRODUCT(V10)</f>
        <v>0</v>
      </c>
      <c r="G15" s="27">
        <f>PRODUCT(W10)</f>
        <v>2</v>
      </c>
      <c r="H15" s="27">
        <f>PRODUCT(X10)</f>
        <v>2</v>
      </c>
      <c r="I15" s="27"/>
      <c r="J15" s="1"/>
      <c r="K15" s="43">
        <f>PRODUCT((F15+G15)/E15)</f>
        <v>0.33333333333333331</v>
      </c>
      <c r="L15" s="43">
        <f>PRODUCT(H15/E15)</f>
        <v>0.33333333333333331</v>
      </c>
      <c r="M15" s="43"/>
      <c r="N15" s="30"/>
      <c r="O15" s="25"/>
      <c r="P15" s="77" t="s">
        <v>49</v>
      </c>
      <c r="Q15" s="78"/>
      <c r="R15" s="78"/>
      <c r="S15" s="79" t="s">
        <v>53</v>
      </c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80" t="s">
        <v>52</v>
      </c>
      <c r="AF15" s="79"/>
      <c r="AG15" s="79"/>
      <c r="AH15" s="79"/>
      <c r="AI15" s="79"/>
      <c r="AJ15" s="80"/>
      <c r="AK15" s="81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7" t="s">
        <v>17</v>
      </c>
      <c r="C16" s="48"/>
      <c r="D16" s="49"/>
      <c r="E16" s="28">
        <f>PRODUCT(Z10)</f>
        <v>2</v>
      </c>
      <c r="F16" s="28">
        <f>PRODUCT(AA10)</f>
        <v>0</v>
      </c>
      <c r="G16" s="28">
        <f>PRODUCT(AB10)</f>
        <v>4</v>
      </c>
      <c r="H16" s="28">
        <f>PRODUCT(AC10)</f>
        <v>4</v>
      </c>
      <c r="I16" s="28"/>
      <c r="J16" s="1"/>
      <c r="K16" s="50">
        <f>PRODUCT((F16+G16)/E16)</f>
        <v>2</v>
      </c>
      <c r="L16" s="50">
        <f>PRODUCT(H16/E16)</f>
        <v>2</v>
      </c>
      <c r="M16" s="50"/>
      <c r="N16" s="51"/>
      <c r="O16" s="25"/>
      <c r="P16" s="77" t="s">
        <v>50</v>
      </c>
      <c r="Q16" s="78"/>
      <c r="R16" s="78"/>
      <c r="S16" s="79" t="s">
        <v>53</v>
      </c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80" t="s">
        <v>52</v>
      </c>
      <c r="AF16" s="79"/>
      <c r="AG16" s="79"/>
      <c r="AH16" s="79"/>
      <c r="AI16" s="79"/>
      <c r="AJ16" s="80"/>
      <c r="AK16" s="81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52" t="s">
        <v>18</v>
      </c>
      <c r="C17" s="53"/>
      <c r="D17" s="54"/>
      <c r="E17" s="19">
        <f>SUM(E14:E16)</f>
        <v>61</v>
      </c>
      <c r="F17" s="19">
        <f>SUM(F14:F16)</f>
        <v>1</v>
      </c>
      <c r="G17" s="19">
        <f>SUM(G14:G16)</f>
        <v>56</v>
      </c>
      <c r="H17" s="19">
        <f>SUM(H14:H16)</f>
        <v>34</v>
      </c>
      <c r="I17" s="19"/>
      <c r="J17" s="1"/>
      <c r="K17" s="55">
        <f>PRODUCT((F17+G17)/E17)</f>
        <v>0.93442622950819676</v>
      </c>
      <c r="L17" s="55">
        <f>PRODUCT(H17/E17)</f>
        <v>0.55737704918032782</v>
      </c>
      <c r="M17" s="55"/>
      <c r="N17" s="31"/>
      <c r="O17" s="25"/>
      <c r="P17" s="82" t="s">
        <v>51</v>
      </c>
      <c r="Q17" s="83"/>
      <c r="R17" s="83"/>
      <c r="S17" s="84" t="s">
        <v>55</v>
      </c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5" t="s">
        <v>54</v>
      </c>
      <c r="AF17" s="84"/>
      <c r="AG17" s="84"/>
      <c r="AH17" s="84"/>
      <c r="AI17" s="84"/>
      <c r="AJ17" s="85"/>
      <c r="AK17" s="86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1" t="s">
        <v>31</v>
      </c>
      <c r="C19" s="1"/>
      <c r="D19" s="66" t="s">
        <v>42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s="58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7"/>
      <c r="N23" s="5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s="58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s="58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5"/>
      <c r="AF25" s="25"/>
      <c r="AG25" s="25"/>
      <c r="AH25" s="25"/>
      <c r="AI25" s="25"/>
      <c r="AJ25" s="25"/>
      <c r="AK25" s="25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5"/>
      <c r="AF26" s="25"/>
      <c r="AG26" s="25"/>
      <c r="AH26" s="25"/>
      <c r="AI26" s="25"/>
      <c r="AJ26" s="25"/>
      <c r="AK26" s="25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5"/>
      <c r="AF27" s="25"/>
      <c r="AG27" s="25"/>
      <c r="AH27" s="25"/>
      <c r="AI27" s="25"/>
      <c r="AJ27" s="25"/>
      <c r="AK27" s="25"/>
      <c r="AL27" s="9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7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9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7"/>
      <c r="N30" s="5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58"/>
      <c r="AP31" s="58"/>
      <c r="AQ31" s="58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58"/>
      <c r="AP32" s="58"/>
      <c r="AQ32" s="58"/>
    </row>
    <row r="33" spans="1:40" ht="15" customHeight="1" x14ac:dyDescent="0.25">
      <c r="A33" s="5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</row>
    <row r="34" spans="1:40" ht="15" customHeight="1" x14ac:dyDescent="0.25">
      <c r="A34" s="5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</row>
    <row r="35" spans="1:40" ht="15" customHeight="1" x14ac:dyDescent="0.25">
      <c r="A35" s="5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</row>
    <row r="36" spans="1:40" ht="15" customHeight="1" x14ac:dyDescent="0.25">
      <c r="A36" s="59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35"/>
      <c r="O36" s="25"/>
      <c r="P36" s="25"/>
      <c r="Q36" s="25"/>
      <c r="R36" s="25"/>
      <c r="S36" s="25"/>
      <c r="T36" s="25"/>
      <c r="U36" s="1"/>
      <c r="V36" s="38"/>
      <c r="W36" s="1"/>
      <c r="X36" s="25"/>
      <c r="Y36" s="25"/>
      <c r="Z36" s="25"/>
      <c r="AA36" s="25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</row>
    <row r="37" spans="1:40" ht="15" customHeight="1" x14ac:dyDescent="0.25">
      <c r="A37" s="5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56"/>
      <c r="AB37" s="56"/>
      <c r="AC37" s="25"/>
      <c r="AD37" s="25"/>
      <c r="AE37" s="25"/>
      <c r="AF37" s="25"/>
      <c r="AG37" s="25"/>
      <c r="AH37" s="25"/>
      <c r="AI37" s="25"/>
      <c r="AJ37" s="25"/>
      <c r="AK37" s="25"/>
      <c r="AL37" s="9"/>
    </row>
    <row r="38" spans="1:40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6"/>
      <c r="AB38" s="1"/>
      <c r="AC38" s="1"/>
      <c r="AD38" s="1"/>
      <c r="AE38" s="1"/>
      <c r="AF38" s="1"/>
      <c r="AG38" s="1"/>
      <c r="AH38" s="1"/>
      <c r="AI38" s="1"/>
      <c r="AJ38" s="1"/>
      <c r="AK38" s="39"/>
    </row>
    <row r="39" spans="1:40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6"/>
      <c r="AB39" s="1"/>
      <c r="AC39" s="1"/>
      <c r="AD39" s="1"/>
      <c r="AE39" s="1"/>
      <c r="AF39" s="1"/>
      <c r="AG39" s="1"/>
      <c r="AH39" s="1"/>
      <c r="AI39" s="1"/>
      <c r="AJ39" s="1"/>
      <c r="AK39" s="39"/>
    </row>
    <row r="40" spans="1:40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56"/>
      <c r="AB40" s="1"/>
      <c r="AC40" s="1"/>
      <c r="AD40" s="1"/>
      <c r="AE40" s="1"/>
      <c r="AF40" s="1"/>
      <c r="AG40" s="1"/>
      <c r="AH40" s="1"/>
      <c r="AI40" s="1"/>
      <c r="AJ40" s="1"/>
      <c r="AK40" s="39"/>
    </row>
    <row r="41" spans="1:40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6"/>
      <c r="AB41" s="1"/>
      <c r="AC41" s="1"/>
      <c r="AD41" s="1"/>
      <c r="AE41" s="1"/>
      <c r="AF41" s="1"/>
      <c r="AG41" s="1"/>
      <c r="AH41" s="1"/>
      <c r="AI41" s="1"/>
      <c r="AJ41" s="1"/>
      <c r="AK41" s="39"/>
    </row>
    <row r="42" spans="1:40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6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0" ht="15" customHeight="1" x14ac:dyDescent="0.25">
      <c r="P43" s="25"/>
      <c r="Q43" s="25"/>
      <c r="R43" s="25"/>
      <c r="S43" s="25"/>
      <c r="T43" s="25"/>
    </row>
    <row r="44" spans="1:40" ht="15" customHeight="1" x14ac:dyDescent="0.25">
      <c r="P44" s="25"/>
      <c r="Q44" s="25"/>
      <c r="R44" s="25"/>
      <c r="S44" s="25"/>
      <c r="T44" s="25"/>
    </row>
    <row r="45" spans="1:40" ht="15" customHeight="1" x14ac:dyDescent="0.25">
      <c r="P45" s="25"/>
      <c r="Q45" s="25"/>
      <c r="R45" s="25"/>
      <c r="S45" s="25"/>
      <c r="T45" s="25"/>
    </row>
    <row r="46" spans="1:40" ht="15" customHeight="1" x14ac:dyDescent="0.25">
      <c r="P46" s="25"/>
      <c r="Q46" s="25"/>
      <c r="R46" s="25"/>
      <c r="S46" s="25"/>
      <c r="T46" s="25"/>
    </row>
    <row r="47" spans="1:40" ht="15" customHeight="1" x14ac:dyDescent="0.25">
      <c r="P47" s="25"/>
      <c r="Q47" s="25"/>
      <c r="R47" s="25"/>
      <c r="S47" s="25"/>
      <c r="T47" s="25"/>
    </row>
    <row r="48" spans="1:40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2019-01-25T11:19:49Z</dcterms:modified>
</cp:coreProperties>
</file>