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P12" i="1" l="1"/>
  <c r="O12" i="1"/>
  <c r="N10" i="1"/>
  <c r="Q10" i="1" s="1"/>
  <c r="N9" i="1"/>
  <c r="N12" i="1" s="1"/>
  <c r="M5" i="1"/>
  <c r="H5" i="1"/>
  <c r="V6" i="1"/>
  <c r="P6" i="1"/>
  <c r="O6" i="1"/>
  <c r="N6" i="1"/>
  <c r="L6" i="1"/>
  <c r="G10" i="1" s="1"/>
  <c r="K6" i="1"/>
  <c r="F10" i="1" s="1"/>
  <c r="J6" i="1"/>
  <c r="E10" i="1" s="1"/>
  <c r="U6" i="1"/>
  <c r="T6" i="1"/>
  <c r="G6" i="1"/>
  <c r="G9" i="1" s="1"/>
  <c r="F6" i="1"/>
  <c r="F9" i="1" s="1"/>
  <c r="E6" i="1"/>
  <c r="E9" i="1" s="1"/>
  <c r="M6" i="1"/>
  <c r="Q9" i="1"/>
  <c r="H9" i="1" l="1"/>
  <c r="F12" i="1"/>
  <c r="E12" i="1"/>
  <c r="H10" i="1"/>
  <c r="H6" i="1"/>
  <c r="Q12" i="1"/>
  <c r="G12" i="1"/>
  <c r="H12" i="1" l="1"/>
</calcChain>
</file>

<file path=xl/sharedStrings.xml><?xml version="1.0" encoding="utf-8"?>
<sst xmlns="http://schemas.openxmlformats.org/spreadsheetml/2006/main" count="64" uniqueCount="39">
  <si>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</si>
  <si>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</si>
  <si>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</si>
  <si>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</si>
  <si>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</si>
  <si>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</si>
  <si>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</si>
  <si>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</si>
  <si>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</si>
  <si>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</si>
  <si>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</si>
  <si>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</si>
  <si>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</si>
  <si>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</si>
  <si>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</si>
  <si>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</si>
  <si>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ViVe</t>
  </si>
  <si>
    <t>3.</t>
  </si>
  <si>
    <t>Riku Lehto</t>
  </si>
  <si>
    <t>8.7.1971   Vimpeli</t>
  </si>
  <si>
    <t xml:space="preserve">PLAY OFF </t>
  </si>
  <si>
    <t>SARJAT</t>
  </si>
  <si>
    <t>Puolivälierät</t>
  </si>
  <si>
    <t>Välierät</t>
  </si>
  <si>
    <t>1 - 0</t>
  </si>
  <si>
    <t>0 - 1</t>
  </si>
  <si>
    <t>Seurat:</t>
  </si>
  <si>
    <t>ViVe = Vimpelin Veto  (1934)</t>
  </si>
  <si>
    <t>Pronssi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</si>
  <si>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</si>
  <si>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</si>
  <si>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</si>
  <si>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</si>
  <si>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4-2  KoU</t>
  </si>
  <si>
    <t xml:space="preserve"> 0-3  KPL</t>
  </si>
  <si>
    <t xml:space="preserve"> 2-0  PattU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</si>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</sst>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3" fillId="5" borderId="0" xfId="0" applyFont="1" applyFill="1" applyAlignment="1"/>
    <xf numFmtId="0" fontId="7" fillId="6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0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7.28515625" style="8" customWidth="1"/>
    <col min="3" max="3" width="8.28515625" style="55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19" width="6.28515625" style="7" customWidth="1"/>
    <col min="20" max="22" width="3.7109375" style="7" customWidth="1"/>
    <col min="23" max="23" width="0.5703125" style="48" customWidth="1"/>
    <col min="24" max="27" width="16.7109375" style="49" customWidth="1"/>
    <col min="28" max="28" width="15.28515625" style="49" customWidth="1"/>
    <col min="29" max="29" width="16.42578125" style="49" customWidth="1"/>
    <col min="30" max="30" width="16.5703125" style="49" customWidth="1"/>
    <col min="31" max="31" width="37.85546875" style="49" customWidth="1"/>
    <col min="32" max="32" width="24.28515625" style="49" customWidth="1"/>
    <col min="33" max="35" width="5.7109375" style="48" customWidth="1"/>
    <col min="36" max="36" width="6.28515625" style="48" customWidth="1"/>
    <col min="37" max="37" width="8.28515625" style="48" customWidth="1"/>
    <col min="38" max="38" width="1.140625" style="48" customWidth="1"/>
    <col min="39" max="16384" width="9.140625" style="3"/>
  </cols>
  <sheetData>
    <row r="1" spans="1:38" s="11" customFormat="1" ht="23.1" customHeight="1" x14ac:dyDescent="0.3">
      <c r="A1" s="10"/>
      <c r="B1" s="19" t="s">
        <v>9</v>
      </c>
      <c r="C1" s="52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92"/>
      <c r="S1" s="92"/>
      <c r="T1" s="21"/>
      <c r="U1" s="21"/>
      <c r="V1" s="21"/>
      <c r="W1" s="23"/>
      <c r="X1" s="24"/>
      <c r="Y1" s="24"/>
      <c r="Z1" s="24"/>
      <c r="AA1" s="24"/>
      <c r="AB1" s="101"/>
      <c r="AC1" s="102"/>
      <c r="AD1" s="25"/>
      <c r="AE1" s="25"/>
      <c r="AF1" s="25"/>
      <c r="AG1" s="2"/>
      <c r="AH1" s="2"/>
      <c r="AI1" s="2"/>
      <c r="AJ1" s="2"/>
      <c r="AK1" s="2"/>
      <c r="AL1" s="2"/>
    </row>
    <row r="2" spans="1:38" s="18" customFormat="1" ht="20.100000000000001" customHeight="1" x14ac:dyDescent="0.25">
      <c r="A2" s="12"/>
      <c r="B2" s="13" t="s">
        <v>18</v>
      </c>
      <c r="C2" s="53"/>
      <c r="D2" s="14" t="s">
        <v>19</v>
      </c>
      <c r="E2" s="15"/>
      <c r="F2" s="16"/>
      <c r="G2" s="16"/>
      <c r="H2" s="15"/>
      <c r="I2" s="16"/>
      <c r="J2" s="15"/>
      <c r="K2" s="16"/>
      <c r="L2" s="15"/>
      <c r="M2" s="16"/>
      <c r="N2" s="16"/>
      <c r="O2" s="15"/>
      <c r="P2" s="16"/>
      <c r="Q2" s="17"/>
      <c r="R2" s="93"/>
      <c r="S2" s="93"/>
      <c r="T2" s="15"/>
      <c r="U2" s="15"/>
      <c r="V2" s="15"/>
      <c r="W2" s="26"/>
      <c r="X2" s="26"/>
      <c r="Y2" s="26"/>
      <c r="Z2" s="26"/>
      <c r="AA2" s="26"/>
      <c r="AB2" s="101"/>
      <c r="AC2" s="102"/>
      <c r="AD2" s="25"/>
      <c r="AE2" s="25"/>
      <c r="AF2" s="25"/>
      <c r="AG2" s="25"/>
      <c r="AH2" s="25"/>
      <c r="AI2" s="25"/>
      <c r="AJ2" s="25"/>
      <c r="AK2" s="25"/>
      <c r="AL2" s="25"/>
    </row>
    <row r="3" spans="1:38" s="64" customFormat="1" ht="15" customHeight="1" x14ac:dyDescent="0.25">
      <c r="A3" s="41"/>
      <c r="B3" s="56" t="s">
        <v>15</v>
      </c>
      <c r="C3" s="57" t="s">
        <v>5</v>
      </c>
      <c r="D3" s="30"/>
      <c r="E3" s="58"/>
      <c r="F3" s="30"/>
      <c r="G3" s="30"/>
      <c r="H3" s="59"/>
      <c r="I3" s="28"/>
      <c r="J3" s="60" t="s">
        <v>6</v>
      </c>
      <c r="K3" s="61"/>
      <c r="L3" s="62"/>
      <c r="M3" s="59"/>
      <c r="N3" s="60" t="s">
        <v>7</v>
      </c>
      <c r="O3" s="61"/>
      <c r="P3" s="65"/>
      <c r="Q3" s="59"/>
      <c r="R3" s="94" t="s">
        <v>36</v>
      </c>
      <c r="S3" s="30"/>
      <c r="T3" s="63" t="s">
        <v>14</v>
      </c>
      <c r="U3" s="30"/>
      <c r="V3" s="59"/>
      <c r="W3" s="28"/>
      <c r="X3" s="29" t="s">
        <v>20</v>
      </c>
      <c r="Y3" s="30"/>
      <c r="Z3" s="30"/>
      <c r="AA3" s="30"/>
      <c r="AB3" s="101"/>
      <c r="AC3" s="102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49" customFormat="1" ht="15" customHeight="1" x14ac:dyDescent="0.25">
      <c r="A4" s="41"/>
      <c r="B4" s="39" t="s">
        <v>0</v>
      </c>
      <c r="C4" s="33" t="s">
        <v>1</v>
      </c>
      <c r="D4" s="39" t="s">
        <v>3</v>
      </c>
      <c r="E4" s="39" t="s">
        <v>13</v>
      </c>
      <c r="F4" s="39" t="s">
        <v>11</v>
      </c>
      <c r="G4" s="31" t="s">
        <v>12</v>
      </c>
      <c r="H4" s="39" t="s">
        <v>10</v>
      </c>
      <c r="I4" s="32"/>
      <c r="J4" s="39" t="s">
        <v>13</v>
      </c>
      <c r="K4" s="39" t="s">
        <v>11</v>
      </c>
      <c r="L4" s="35" t="s">
        <v>12</v>
      </c>
      <c r="M4" s="39" t="s">
        <v>10</v>
      </c>
      <c r="N4" s="39" t="s">
        <v>13</v>
      </c>
      <c r="O4" s="39" t="s">
        <v>11</v>
      </c>
      <c r="P4" s="39" t="s">
        <v>12</v>
      </c>
      <c r="Q4" s="39" t="s">
        <v>10</v>
      </c>
      <c r="R4" s="62" t="s">
        <v>37</v>
      </c>
      <c r="S4" s="61" t="s">
        <v>38</v>
      </c>
      <c r="T4" s="31">
        <v>1</v>
      </c>
      <c r="U4" s="65">
        <v>2</v>
      </c>
      <c r="V4" s="39">
        <v>3</v>
      </c>
      <c r="W4" s="32"/>
      <c r="X4" s="33" t="s">
        <v>29</v>
      </c>
      <c r="Y4" s="34" t="s">
        <v>30</v>
      </c>
      <c r="Z4" s="34" t="s">
        <v>31</v>
      </c>
      <c r="AA4" s="98" t="s">
        <v>32</v>
      </c>
      <c r="AB4" s="101"/>
      <c r="AC4" s="102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49" customFormat="1" ht="15" customHeight="1" x14ac:dyDescent="0.25">
      <c r="A5" s="41"/>
      <c r="B5" s="56">
        <v>2009</v>
      </c>
      <c r="C5" s="36" t="s">
        <v>16</v>
      </c>
      <c r="D5" s="56" t="s">
        <v>17</v>
      </c>
      <c r="E5" s="56">
        <v>24</v>
      </c>
      <c r="F5" s="56">
        <v>18</v>
      </c>
      <c r="G5" s="56">
        <v>6</v>
      </c>
      <c r="H5" s="66">
        <f>PRODUCT(F5/E5)</f>
        <v>0.75</v>
      </c>
      <c r="I5" s="32"/>
      <c r="J5" s="56">
        <v>11</v>
      </c>
      <c r="K5" s="56">
        <v>6</v>
      </c>
      <c r="L5" s="56">
        <v>5</v>
      </c>
      <c r="M5" s="66">
        <f>PRODUCT(K5/J5)</f>
        <v>0.54545454545454541</v>
      </c>
      <c r="N5" s="56"/>
      <c r="O5" s="56"/>
      <c r="P5" s="56"/>
      <c r="Q5" s="56"/>
      <c r="R5" s="67">
        <v>1</v>
      </c>
      <c r="S5" s="56"/>
      <c r="T5" s="27"/>
      <c r="U5" s="67"/>
      <c r="V5" s="56">
        <v>1</v>
      </c>
      <c r="W5" s="32"/>
      <c r="X5" s="36" t="s">
        <v>33</v>
      </c>
      <c r="Y5" s="36" t="s">
        <v>34</v>
      </c>
      <c r="Z5" s="36" t="s">
        <v>35</v>
      </c>
      <c r="AA5" s="99"/>
      <c r="AB5" s="101"/>
      <c r="AC5" s="102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49" customFormat="1" ht="15" customHeight="1" x14ac:dyDescent="0.25">
      <c r="A6" s="41"/>
      <c r="B6" s="34" t="s">
        <v>2</v>
      </c>
      <c r="C6" s="68"/>
      <c r="D6" s="69"/>
      <c r="E6" s="35">
        <f>SUM(E5:E5)</f>
        <v>24</v>
      </c>
      <c r="F6" s="35">
        <f>SUM(F5:F5)</f>
        <v>18</v>
      </c>
      <c r="G6" s="35">
        <f>SUM(G5:G5)</f>
        <v>6</v>
      </c>
      <c r="H6" s="70">
        <f>PRODUCT(F6/E6)</f>
        <v>0.75</v>
      </c>
      <c r="I6" s="32"/>
      <c r="J6" s="35">
        <f>SUM(J5:J5)</f>
        <v>11</v>
      </c>
      <c r="K6" s="35">
        <f>SUM(K5:K5)</f>
        <v>6</v>
      </c>
      <c r="L6" s="35">
        <f>SUM(L5:L5)</f>
        <v>5</v>
      </c>
      <c r="M6" s="70">
        <f>PRODUCT(K6/J6)</f>
        <v>0.54545454545454541</v>
      </c>
      <c r="N6" s="35">
        <f>SUM(N5:N5)</f>
        <v>0</v>
      </c>
      <c r="O6" s="35">
        <f>SUM(O5:O5)</f>
        <v>0</v>
      </c>
      <c r="P6" s="35">
        <f>SUM(P5:P5)</f>
        <v>0</v>
      </c>
      <c r="Q6" s="70">
        <v>0</v>
      </c>
      <c r="R6" s="95">
        <v>1</v>
      </c>
      <c r="S6" s="95">
        <v>0</v>
      </c>
      <c r="T6" s="35">
        <f>SUM(T5:T5)</f>
        <v>0</v>
      </c>
      <c r="U6" s="35">
        <f>SUM(U5:U5)</f>
        <v>0</v>
      </c>
      <c r="V6" s="35">
        <f>SUM(V5:V5)</f>
        <v>1</v>
      </c>
      <c r="W6" s="37"/>
      <c r="X6" s="38" t="s">
        <v>24</v>
      </c>
      <c r="Y6" s="38" t="s">
        <v>25</v>
      </c>
      <c r="Z6" s="38" t="s">
        <v>24</v>
      </c>
      <c r="AA6" s="100"/>
      <c r="AB6" s="101"/>
      <c r="AC6" s="102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64" customFormat="1" ht="15" customHeight="1" x14ac:dyDescent="0.25">
      <c r="A7" s="41"/>
      <c r="B7" s="71"/>
      <c r="C7" s="72"/>
      <c r="D7" s="73"/>
      <c r="E7" s="73"/>
      <c r="F7" s="73"/>
      <c r="G7" s="73"/>
      <c r="H7" s="73"/>
      <c r="I7" s="74"/>
      <c r="J7" s="73"/>
      <c r="K7" s="73"/>
      <c r="L7" s="73"/>
      <c r="M7" s="73"/>
      <c r="N7" s="73"/>
      <c r="O7" s="73"/>
      <c r="P7" s="73"/>
      <c r="Q7" s="73"/>
      <c r="R7" s="96"/>
      <c r="S7" s="96"/>
      <c r="T7" s="50"/>
      <c r="U7" s="50"/>
      <c r="V7" s="50"/>
      <c r="W7" s="40"/>
      <c r="X7" s="40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s="49" customFormat="1" ht="15" customHeight="1" x14ac:dyDescent="0.25">
      <c r="A8" s="41"/>
      <c r="B8" s="63" t="s">
        <v>4</v>
      </c>
      <c r="C8" s="75"/>
      <c r="D8" s="76"/>
      <c r="E8" s="61" t="s">
        <v>13</v>
      </c>
      <c r="F8" s="61" t="s">
        <v>11</v>
      </c>
      <c r="G8" s="59" t="s">
        <v>12</v>
      </c>
      <c r="H8" s="61" t="s">
        <v>10</v>
      </c>
      <c r="I8" s="44"/>
      <c r="J8" s="77" t="s">
        <v>20</v>
      </c>
      <c r="K8" s="78"/>
      <c r="L8" s="78"/>
      <c r="M8" s="39" t="s">
        <v>21</v>
      </c>
      <c r="N8" s="39" t="s">
        <v>13</v>
      </c>
      <c r="O8" s="39" t="s">
        <v>11</v>
      </c>
      <c r="P8" s="39" t="s">
        <v>12</v>
      </c>
      <c r="Q8" s="39" t="s">
        <v>10</v>
      </c>
      <c r="R8" s="4"/>
      <c r="S8" s="97"/>
      <c r="T8" s="51"/>
      <c r="U8" s="51"/>
      <c r="V8" s="51"/>
      <c r="W8" s="32"/>
      <c r="X8" s="41" t="s">
        <v>26</v>
      </c>
      <c r="Y8" s="41" t="s">
        <v>27</v>
      </c>
      <c r="Z8" s="43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s="49" customFormat="1" ht="15" customHeight="1" x14ac:dyDescent="0.2">
      <c r="A9" s="41"/>
      <c r="B9" s="79" t="s">
        <v>5</v>
      </c>
      <c r="C9" s="80"/>
      <c r="D9" s="81"/>
      <c r="E9" s="56">
        <f>PRODUCT(E6)</f>
        <v>24</v>
      </c>
      <c r="F9" s="56">
        <f>PRODUCT(F6)</f>
        <v>18</v>
      </c>
      <c r="G9" s="56">
        <f>PRODUCT(G6)</f>
        <v>6</v>
      </c>
      <c r="H9" s="66">
        <f>PRODUCT(F9/E9)</f>
        <v>0.75</v>
      </c>
      <c r="I9" s="44"/>
      <c r="J9" s="79" t="s">
        <v>22</v>
      </c>
      <c r="K9" s="80"/>
      <c r="L9" s="80"/>
      <c r="M9" s="82" t="s">
        <v>24</v>
      </c>
      <c r="N9" s="56">
        <f>PRODUCT(O9+P9)</f>
        <v>6</v>
      </c>
      <c r="O9" s="56">
        <v>4</v>
      </c>
      <c r="P9" s="56">
        <v>2</v>
      </c>
      <c r="Q9" s="66">
        <f>PRODUCT(O9/N9)</f>
        <v>0.66666666666666663</v>
      </c>
      <c r="R9" s="4"/>
      <c r="S9" s="97"/>
      <c r="T9" s="51"/>
      <c r="U9" s="51"/>
      <c r="V9" s="51"/>
      <c r="W9" s="44"/>
      <c r="X9" s="44"/>
      <c r="Y9" s="44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s="49" customFormat="1" ht="15" customHeight="1" x14ac:dyDescent="0.2">
      <c r="A10" s="41"/>
      <c r="B10" s="83" t="s">
        <v>6</v>
      </c>
      <c r="C10" s="84"/>
      <c r="D10" s="85"/>
      <c r="E10" s="56">
        <f>SUM(J6)</f>
        <v>11</v>
      </c>
      <c r="F10" s="56">
        <f>SUM(K6)</f>
        <v>6</v>
      </c>
      <c r="G10" s="56">
        <f>SUM(L6)</f>
        <v>5</v>
      </c>
      <c r="H10" s="66">
        <f>PRODUCT(F10/E10)</f>
        <v>0.54545454545454541</v>
      </c>
      <c r="I10" s="44"/>
      <c r="J10" s="86" t="s">
        <v>23</v>
      </c>
      <c r="K10" s="87"/>
      <c r="L10" s="87"/>
      <c r="M10" s="82" t="s">
        <v>25</v>
      </c>
      <c r="N10" s="56">
        <f>PRODUCT(O10+P10)</f>
        <v>3</v>
      </c>
      <c r="O10" s="56">
        <v>0</v>
      </c>
      <c r="P10" s="56">
        <v>3</v>
      </c>
      <c r="Q10" s="66">
        <f>PRODUCT(O10/N10)</f>
        <v>0</v>
      </c>
      <c r="R10" s="4"/>
      <c r="S10" s="97"/>
      <c r="T10" s="51"/>
      <c r="U10" s="51"/>
      <c r="V10" s="51"/>
      <c r="W10" s="44"/>
      <c r="X10" s="44"/>
      <c r="Y10" s="44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s="49" customFormat="1" ht="15" customHeight="1" x14ac:dyDescent="0.2">
      <c r="A11" s="41"/>
      <c r="B11" s="79" t="s">
        <v>7</v>
      </c>
      <c r="C11" s="84"/>
      <c r="D11" s="85"/>
      <c r="E11" s="56"/>
      <c r="F11" s="56"/>
      <c r="G11" s="56"/>
      <c r="H11" s="66"/>
      <c r="I11" s="44"/>
      <c r="J11" s="79" t="s">
        <v>28</v>
      </c>
      <c r="K11" s="80"/>
      <c r="L11" s="88"/>
      <c r="M11" s="82" t="s">
        <v>24</v>
      </c>
      <c r="N11" s="56">
        <v>2</v>
      </c>
      <c r="O11" s="56">
        <v>2</v>
      </c>
      <c r="P11" s="56">
        <v>0</v>
      </c>
      <c r="Q11" s="66">
        <v>1</v>
      </c>
      <c r="R11" s="4"/>
      <c r="S11" s="97"/>
      <c r="T11" s="51"/>
      <c r="U11" s="51"/>
      <c r="V11" s="51"/>
      <c r="W11" s="44"/>
      <c r="X11" s="44"/>
      <c r="Y11" s="44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49" customFormat="1" ht="15" customHeight="1" x14ac:dyDescent="0.2">
      <c r="A12" s="41"/>
      <c r="B12" s="29" t="s">
        <v>8</v>
      </c>
      <c r="C12" s="89"/>
      <c r="D12" s="90"/>
      <c r="E12" s="39">
        <f>SUM(E9:E11)</f>
        <v>35</v>
      </c>
      <c r="F12" s="39">
        <f>SUM(F9:F11)</f>
        <v>24</v>
      </c>
      <c r="G12" s="39">
        <f>SUM(G9:G11)</f>
        <v>11</v>
      </c>
      <c r="H12" s="22">
        <f>PRODUCT(F12/E12)</f>
        <v>0.68571428571428572</v>
      </c>
      <c r="I12" s="44"/>
      <c r="J12" s="29" t="s">
        <v>8</v>
      </c>
      <c r="K12" s="90"/>
      <c r="L12" s="90"/>
      <c r="M12" s="39"/>
      <c r="N12" s="39">
        <f>SUM(N9:N11)</f>
        <v>11</v>
      </c>
      <c r="O12" s="39">
        <f>SUM(O9:O11)</f>
        <v>6</v>
      </c>
      <c r="P12" s="39">
        <f>SUM(P9:P11)</f>
        <v>5</v>
      </c>
      <c r="Q12" s="22">
        <f>PRODUCT(O12/N12)</f>
        <v>0.54545454545454541</v>
      </c>
      <c r="R12" s="4"/>
      <c r="S12" s="97"/>
      <c r="T12" s="51"/>
      <c r="U12" s="51"/>
      <c r="V12" s="51"/>
      <c r="W12" s="44"/>
      <c r="X12" s="44"/>
      <c r="Y12" s="4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91" customFormat="1" ht="15" customHeight="1" x14ac:dyDescent="0.2">
      <c r="A13" s="41"/>
      <c r="B13" s="41"/>
      <c r="C13" s="42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"/>
      <c r="S13" s="97"/>
      <c r="T13" s="51"/>
      <c r="U13" s="51"/>
      <c r="V13" s="51"/>
      <c r="W13" s="44"/>
      <c r="X13" s="44"/>
      <c r="Y13" s="44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91" customFormat="1" ht="15" customHeight="1" x14ac:dyDescent="0.2">
      <c r="A14" s="41"/>
      <c r="B14" s="41"/>
      <c r="C14" s="42"/>
      <c r="D14" s="41"/>
      <c r="E14" s="41"/>
      <c r="F14" s="4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"/>
      <c r="S14" s="97"/>
      <c r="T14" s="51"/>
      <c r="U14" s="51"/>
      <c r="V14" s="51"/>
      <c r="W14" s="44"/>
      <c r="X14" s="44"/>
      <c r="Y14" s="4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s="91" customFormat="1" ht="15" customHeight="1" x14ac:dyDescent="0.2">
      <c r="A15" s="41"/>
      <c r="B15" s="41"/>
      <c r="C15" s="4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"/>
      <c r="S15" s="97"/>
      <c r="T15" s="51"/>
      <c r="U15" s="51"/>
      <c r="V15" s="51"/>
      <c r="W15" s="44"/>
      <c r="X15" s="44"/>
      <c r="Y15" s="44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1:38" s="91" customFormat="1" ht="15" customHeight="1" x14ac:dyDescent="0.2">
      <c r="A16" s="41"/>
      <c r="B16" s="41"/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"/>
      <c r="S16" s="97"/>
      <c r="T16" s="51"/>
      <c r="U16" s="51"/>
      <c r="V16" s="51"/>
      <c r="W16" s="44"/>
      <c r="X16" s="44"/>
      <c r="Y16" s="4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s="91" customFormat="1" ht="15" customHeight="1" x14ac:dyDescent="0.2">
      <c r="A17" s="41"/>
      <c r="B17" s="41"/>
      <c r="C17" s="4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"/>
      <c r="S17" s="97"/>
      <c r="T17" s="44"/>
      <c r="U17" s="44"/>
      <c r="V17" s="44"/>
      <c r="W17" s="44"/>
      <c r="X17" s="44"/>
      <c r="Y17" s="4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1:38" s="91" customFormat="1" ht="15" customHeight="1" x14ac:dyDescent="0.2">
      <c r="A18" s="41"/>
      <c r="B18" s="41"/>
      <c r="C18" s="4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"/>
      <c r="S18" s="97"/>
      <c r="T18" s="44"/>
      <c r="U18" s="44"/>
      <c r="V18" s="44"/>
      <c r="W18" s="44"/>
      <c r="X18" s="44"/>
      <c r="Y18" s="4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s="6" customFormat="1" ht="15" customHeight="1" x14ac:dyDescent="0.2">
      <c r="A19" s="1"/>
      <c r="B19" s="5"/>
      <c r="C19" s="5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97"/>
      <c r="T19" s="4"/>
      <c r="U19" s="4"/>
      <c r="V19" s="4"/>
      <c r="W19" s="44"/>
      <c r="X19" s="44"/>
      <c r="Y19" s="4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s="6" customFormat="1" ht="15" customHeight="1" x14ac:dyDescent="0.2">
      <c r="A20" s="1"/>
      <c r="B20" s="5"/>
      <c r="C20" s="5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7"/>
      <c r="T20" s="4"/>
      <c r="U20" s="4"/>
      <c r="V20" s="4"/>
      <c r="W20" s="44"/>
      <c r="X20" s="44"/>
      <c r="Y20" s="4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s="6" customFormat="1" ht="15" customHeight="1" x14ac:dyDescent="0.2">
      <c r="A21" s="1"/>
      <c r="B21" s="5"/>
      <c r="C21" s="5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4"/>
      <c r="X21" s="44"/>
      <c r="Y21" s="4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s="6" customFormat="1" ht="15" customHeight="1" x14ac:dyDescent="0.2">
      <c r="A22" s="1"/>
      <c r="B22" s="5"/>
      <c r="C22" s="5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4"/>
      <c r="X22" s="44"/>
      <c r="Y22" s="44"/>
      <c r="Z22" s="25"/>
      <c r="AA22" s="25"/>
      <c r="AB22" s="25"/>
      <c r="AC22" s="25"/>
      <c r="AD22" s="25"/>
      <c r="AE22" s="25"/>
      <c r="AF22" s="25"/>
      <c r="AG22" s="2"/>
      <c r="AH22" s="2"/>
      <c r="AI22" s="2"/>
      <c r="AJ22" s="2"/>
      <c r="AK22" s="2"/>
      <c r="AL22" s="2"/>
    </row>
    <row r="23" spans="1:38" s="6" customFormat="1" ht="15" customHeight="1" x14ac:dyDescent="0.2">
      <c r="A23" s="1"/>
      <c r="B23" s="5"/>
      <c r="C23" s="5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4"/>
      <c r="X23" s="44"/>
      <c r="Y23" s="44"/>
      <c r="Z23" s="25"/>
      <c r="AA23" s="25"/>
      <c r="AB23" s="25"/>
      <c r="AC23" s="25"/>
      <c r="AD23" s="25"/>
      <c r="AE23" s="25"/>
      <c r="AF23" s="25"/>
      <c r="AG23" s="2"/>
      <c r="AH23" s="2"/>
      <c r="AI23" s="2"/>
      <c r="AJ23" s="2"/>
      <c r="AK23" s="2"/>
      <c r="AL23" s="2"/>
    </row>
    <row r="24" spans="1:38" ht="15" customHeight="1" x14ac:dyDescent="0.2">
      <c r="A24" s="1"/>
      <c r="B24" s="5"/>
      <c r="C24" s="5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4"/>
      <c r="X24" s="44"/>
      <c r="Y24" s="44"/>
      <c r="Z24" s="25"/>
      <c r="AA24" s="25"/>
      <c r="AB24" s="25"/>
      <c r="AC24" s="25"/>
      <c r="AD24" s="25"/>
      <c r="AE24" s="25"/>
      <c r="AF24" s="25"/>
      <c r="AG24" s="2"/>
      <c r="AH24" s="2"/>
      <c r="AI24" s="2"/>
      <c r="AJ24" s="2"/>
      <c r="AK24" s="2"/>
      <c r="AL24" s="2"/>
    </row>
    <row r="25" spans="1:38" ht="15" customHeight="1" x14ac:dyDescent="0.2">
      <c r="A25" s="1"/>
      <c r="B25" s="5"/>
      <c r="C25" s="5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4"/>
      <c r="X25" s="44"/>
      <c r="Y25" s="44"/>
      <c r="Z25" s="25"/>
      <c r="AA25" s="25"/>
      <c r="AB25" s="25"/>
      <c r="AC25" s="25"/>
      <c r="AD25" s="25"/>
      <c r="AE25" s="25"/>
      <c r="AF25" s="25"/>
      <c r="AG25" s="2"/>
      <c r="AH25" s="2"/>
      <c r="AI25" s="2"/>
      <c r="AJ25" s="2"/>
      <c r="AK25" s="2"/>
      <c r="AL25" s="2"/>
    </row>
    <row r="26" spans="1:38" ht="15" customHeight="1" x14ac:dyDescent="0.2">
      <c r="A26" s="1"/>
      <c r="B26" s="5"/>
      <c r="C26" s="5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4"/>
      <c r="X26" s="44"/>
      <c r="Y26" s="44"/>
      <c r="Z26" s="25"/>
      <c r="AA26" s="25"/>
      <c r="AB26" s="25"/>
      <c r="AC26" s="25"/>
      <c r="AD26" s="25"/>
      <c r="AE26" s="25"/>
      <c r="AF26" s="25"/>
      <c r="AG26" s="2"/>
      <c r="AH26" s="2"/>
      <c r="AI26" s="2"/>
      <c r="AJ26" s="2"/>
      <c r="AK26" s="2"/>
      <c r="AL26" s="2"/>
    </row>
    <row r="27" spans="1:38" ht="15" customHeight="1" x14ac:dyDescent="0.2">
      <c r="A27" s="1"/>
      <c r="B27" s="5"/>
      <c r="C27" s="5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4"/>
      <c r="X27" s="44"/>
      <c r="Y27" s="44"/>
      <c r="Z27" s="25"/>
      <c r="AA27" s="25"/>
      <c r="AB27" s="25"/>
      <c r="AC27" s="25"/>
      <c r="AD27" s="25"/>
      <c r="AE27" s="25"/>
      <c r="AF27" s="25"/>
      <c r="AG27" s="2"/>
      <c r="AH27" s="2"/>
      <c r="AI27" s="2"/>
      <c r="AJ27" s="2"/>
      <c r="AK27" s="2"/>
      <c r="AL27" s="2"/>
    </row>
    <row r="28" spans="1:38" ht="15" customHeight="1" x14ac:dyDescent="0.2">
      <c r="A28" s="1"/>
      <c r="B28" s="5"/>
      <c r="C28" s="5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4"/>
      <c r="X28" s="44"/>
      <c r="Y28" s="44"/>
      <c r="Z28" s="25"/>
      <c r="AA28" s="25"/>
      <c r="AB28" s="25"/>
      <c r="AC28" s="25"/>
      <c r="AD28" s="25"/>
      <c r="AE28" s="25"/>
      <c r="AF28" s="25"/>
      <c r="AG28" s="2"/>
      <c r="AH28" s="2"/>
      <c r="AI28" s="2"/>
      <c r="AJ28" s="2"/>
      <c r="AK28" s="2"/>
      <c r="AL28" s="2"/>
    </row>
    <row r="29" spans="1:38" ht="15" customHeight="1" x14ac:dyDescent="0.2">
      <c r="A29" s="1"/>
      <c r="B29" s="5"/>
      <c r="C29" s="5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4"/>
      <c r="X29" s="44"/>
      <c r="Y29" s="44"/>
      <c r="Z29" s="25"/>
      <c r="AA29" s="25"/>
      <c r="AB29" s="25"/>
      <c r="AC29" s="25"/>
      <c r="AD29" s="25"/>
      <c r="AE29" s="25"/>
      <c r="AF29" s="25"/>
      <c r="AG29" s="2"/>
      <c r="AH29" s="2"/>
      <c r="AI29" s="2"/>
      <c r="AJ29" s="2"/>
      <c r="AK29" s="2"/>
      <c r="AL29" s="2"/>
    </row>
    <row r="30" spans="1:38" ht="15" customHeight="1" x14ac:dyDescent="0.2">
      <c r="A30" s="1"/>
      <c r="B30" s="5"/>
      <c r="C30" s="5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4"/>
      <c r="X30" s="44"/>
      <c r="Y30" s="44"/>
      <c r="Z30" s="25"/>
      <c r="AA30" s="25"/>
      <c r="AB30" s="25"/>
      <c r="AC30" s="25"/>
      <c r="AD30" s="25"/>
      <c r="AE30" s="25"/>
      <c r="AF30" s="25"/>
      <c r="AG30" s="2"/>
      <c r="AH30" s="2"/>
      <c r="AI30" s="2"/>
      <c r="AJ30" s="2"/>
      <c r="AK30" s="2"/>
      <c r="AL30" s="2"/>
    </row>
    <row r="31" spans="1:38" ht="15" customHeight="1" x14ac:dyDescent="0.2">
      <c r="A31" s="5"/>
      <c r="B31" s="5"/>
      <c r="C31" s="5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  <c r="T31" s="5"/>
      <c r="U31" s="5"/>
      <c r="V31" s="5"/>
      <c r="W31" s="44"/>
      <c r="X31" s="44"/>
      <c r="Y31" s="44"/>
      <c r="Z31" s="25"/>
      <c r="AA31" s="25"/>
      <c r="AB31" s="25"/>
      <c r="AC31" s="25"/>
      <c r="AD31" s="25"/>
      <c r="AE31" s="25"/>
      <c r="AF31" s="25"/>
      <c r="AG31" s="2"/>
      <c r="AH31" s="2"/>
      <c r="AI31" s="2"/>
      <c r="AJ31" s="2"/>
      <c r="AK31" s="2"/>
      <c r="AL31" s="2"/>
    </row>
    <row r="32" spans="1:38" ht="15" customHeight="1" x14ac:dyDescent="0.2">
      <c r="A32" s="5"/>
      <c r="B32" s="5"/>
      <c r="C32" s="5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1"/>
      <c r="S32" s="51"/>
      <c r="T32" s="5"/>
      <c r="U32" s="5"/>
      <c r="V32" s="5"/>
      <c r="W32" s="44"/>
      <c r="X32" s="44"/>
      <c r="Y32" s="44"/>
      <c r="Z32" s="25"/>
      <c r="AA32" s="25"/>
      <c r="AB32" s="25"/>
      <c r="AC32" s="25"/>
      <c r="AD32" s="25"/>
      <c r="AE32" s="25"/>
      <c r="AF32" s="25"/>
      <c r="AG32" s="1"/>
      <c r="AH32" s="1"/>
      <c r="AI32" s="1"/>
      <c r="AJ32" s="1"/>
      <c r="AK32" s="45"/>
      <c r="AL32" s="44"/>
    </row>
    <row r="33" spans="1:38" ht="15" customHeight="1" x14ac:dyDescent="0.2">
      <c r="A33" s="5"/>
      <c r="B33" s="5"/>
      <c r="C33" s="5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4"/>
      <c r="S33" s="4"/>
      <c r="T33" s="5"/>
      <c r="U33" s="5"/>
      <c r="V33" s="5"/>
      <c r="W33" s="44"/>
      <c r="X33" s="44"/>
      <c r="Y33" s="44"/>
      <c r="Z33" s="25"/>
      <c r="AA33" s="25"/>
      <c r="AB33" s="25"/>
      <c r="AC33" s="25"/>
      <c r="AD33" s="25"/>
      <c r="AE33" s="25"/>
      <c r="AF33" s="25"/>
      <c r="AG33" s="1"/>
      <c r="AH33" s="1"/>
      <c r="AI33" s="1"/>
      <c r="AJ33" s="1"/>
      <c r="AK33" s="45"/>
      <c r="AL33" s="44"/>
    </row>
    <row r="34" spans="1:38" ht="15" customHeight="1" x14ac:dyDescent="0.2">
      <c r="A34" s="5"/>
      <c r="B34" s="5"/>
      <c r="C34" s="5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4"/>
      <c r="S34" s="4"/>
      <c r="T34" s="5"/>
      <c r="U34" s="5"/>
      <c r="V34" s="5"/>
      <c r="W34" s="44"/>
      <c r="X34" s="44"/>
      <c r="Y34" s="44"/>
      <c r="Z34" s="25"/>
      <c r="AA34" s="25"/>
      <c r="AB34" s="25"/>
      <c r="AC34" s="25"/>
      <c r="AD34" s="25"/>
      <c r="AE34" s="25"/>
      <c r="AF34" s="25"/>
      <c r="AG34" s="1"/>
      <c r="AH34" s="1"/>
      <c r="AI34" s="1"/>
      <c r="AJ34" s="46"/>
      <c r="AK34" s="46"/>
      <c r="AL34" s="44"/>
    </row>
    <row r="35" spans="1:38" ht="15" customHeight="1" x14ac:dyDescent="0.2">
      <c r="A35" s="5"/>
      <c r="B35" s="5"/>
      <c r="C35" s="5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"/>
      <c r="S35" s="4"/>
      <c r="T35" s="5"/>
      <c r="U35" s="5"/>
      <c r="V35" s="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1"/>
      <c r="AH35" s="1"/>
      <c r="AI35" s="1"/>
      <c r="AJ35" s="1"/>
      <c r="AK35" s="1"/>
      <c r="AL35" s="44"/>
    </row>
    <row r="36" spans="1:38" ht="15" customHeight="1" x14ac:dyDescent="0.2">
      <c r="A36" s="5"/>
      <c r="B36" s="5"/>
      <c r="C36" s="5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4"/>
      <c r="S36" s="4"/>
      <c r="T36" s="5"/>
      <c r="U36" s="5"/>
      <c r="V36" s="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1"/>
      <c r="AH36" s="1"/>
      <c r="AI36" s="1"/>
      <c r="AJ36" s="1"/>
      <c r="AK36" s="1"/>
      <c r="AL36" s="44"/>
    </row>
    <row r="37" spans="1:38" ht="15" customHeight="1" x14ac:dyDescent="0.2">
      <c r="A37" s="5"/>
      <c r="B37" s="5"/>
      <c r="C37" s="5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4"/>
      <c r="S37" s="4"/>
      <c r="T37" s="5"/>
      <c r="U37" s="5"/>
      <c r="V37" s="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1"/>
      <c r="AH37" s="1"/>
      <c r="AI37" s="1"/>
      <c r="AJ37" s="1"/>
      <c r="AK37" s="1"/>
      <c r="AL37" s="44"/>
    </row>
    <row r="38" spans="1:38" ht="15" customHeight="1" x14ac:dyDescent="0.2">
      <c r="A38" s="5"/>
      <c r="B38" s="5"/>
      <c r="C38" s="5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"/>
      <c r="S38" s="4"/>
      <c r="T38" s="5"/>
      <c r="U38" s="5"/>
      <c r="V38" s="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1"/>
      <c r="AH38" s="1"/>
      <c r="AI38" s="1"/>
      <c r="AJ38" s="1"/>
      <c r="AK38" s="1"/>
      <c r="AL38" s="44"/>
    </row>
    <row r="39" spans="1:38" ht="15" customHeight="1" x14ac:dyDescent="0.2">
      <c r="A39" s="5"/>
      <c r="B39" s="5"/>
      <c r="C39" s="5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"/>
      <c r="S39" s="4"/>
      <c r="T39" s="5"/>
      <c r="U39" s="5"/>
      <c r="V39" s="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1"/>
      <c r="AH39" s="1"/>
      <c r="AI39" s="1"/>
      <c r="AJ39" s="1"/>
      <c r="AK39" s="47"/>
      <c r="AL39" s="44"/>
    </row>
    <row r="40" spans="1:38" ht="15" customHeight="1" x14ac:dyDescent="0.2">
      <c r="A40" s="5"/>
      <c r="B40" s="5"/>
      <c r="C40" s="5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"/>
      <c r="S40" s="4"/>
      <c r="T40" s="5"/>
      <c r="U40" s="5"/>
      <c r="V40" s="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"/>
      <c r="AH40" s="1"/>
      <c r="AI40" s="1"/>
      <c r="AJ40" s="46"/>
      <c r="AK40" s="47"/>
      <c r="AL40" s="44"/>
    </row>
    <row r="41" spans="1:38" ht="15" customHeight="1" x14ac:dyDescent="0.2">
      <c r="A41" s="5"/>
      <c r="B41" s="5"/>
      <c r="C41" s="5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"/>
      <c r="S41" s="4"/>
      <c r="T41" s="5"/>
      <c r="U41" s="5"/>
      <c r="V41" s="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"/>
      <c r="AH41" s="1"/>
      <c r="AI41" s="1"/>
      <c r="AJ41" s="46"/>
      <c r="AK41" s="46"/>
      <c r="AL41" s="44"/>
    </row>
    <row r="42" spans="1:38" ht="15" customHeight="1" x14ac:dyDescent="0.2">
      <c r="A42" s="5"/>
      <c r="B42" s="5"/>
      <c r="C42" s="5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"/>
      <c r="S42" s="4"/>
      <c r="T42" s="5"/>
      <c r="U42" s="5"/>
      <c r="V42" s="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1"/>
      <c r="AH42" s="1"/>
      <c r="AI42" s="1"/>
      <c r="AJ42" s="1"/>
      <c r="AK42" s="1"/>
      <c r="AL42" s="44"/>
    </row>
    <row r="43" spans="1:38" ht="15" customHeight="1" x14ac:dyDescent="0.2">
      <c r="A43" s="5"/>
      <c r="B43" s="5"/>
      <c r="C43" s="5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"/>
      <c r="S43" s="4"/>
      <c r="T43" s="5"/>
      <c r="U43" s="5"/>
      <c r="V43" s="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1"/>
      <c r="AH43" s="1"/>
      <c r="AI43" s="1"/>
      <c r="AJ43" s="1"/>
      <c r="AK43" s="1"/>
      <c r="AL43" s="44"/>
    </row>
    <row r="44" spans="1:38" ht="15" customHeight="1" x14ac:dyDescent="0.2">
      <c r="A44" s="5"/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/>
      <c r="S44" s="4"/>
      <c r="T44" s="5"/>
      <c r="U44" s="5"/>
      <c r="V44" s="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1"/>
      <c r="AH44" s="1"/>
      <c r="AI44" s="1"/>
      <c r="AJ44" s="1"/>
      <c r="AK44" s="1"/>
      <c r="AL44" s="44"/>
    </row>
    <row r="45" spans="1:38" ht="15" customHeight="1" x14ac:dyDescent="0.2">
      <c r="A45" s="5"/>
      <c r="B45" s="5"/>
      <c r="C45" s="5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"/>
      <c r="S45" s="4"/>
      <c r="T45" s="5"/>
      <c r="U45" s="5"/>
      <c r="V45" s="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1"/>
      <c r="AH45" s="1"/>
      <c r="AI45" s="1"/>
      <c r="AJ45" s="1"/>
      <c r="AK45" s="1"/>
      <c r="AL45" s="44"/>
    </row>
    <row r="46" spans="1:38" ht="15" customHeight="1" x14ac:dyDescent="0.2">
      <c r="A46" s="5"/>
      <c r="B46" s="5"/>
      <c r="C46" s="5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"/>
      <c r="S46" s="4"/>
      <c r="T46" s="5"/>
      <c r="U46" s="5"/>
      <c r="V46" s="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1"/>
      <c r="AH46" s="1"/>
      <c r="AI46" s="1"/>
      <c r="AJ46" s="1"/>
      <c r="AK46" s="47"/>
      <c r="AL46" s="44"/>
    </row>
    <row r="47" spans="1:38" ht="15" customHeight="1" x14ac:dyDescent="0.2">
      <c r="A47" s="5"/>
      <c r="B47" s="5"/>
      <c r="C47" s="5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"/>
      <c r="S47" s="4"/>
      <c r="T47" s="5"/>
      <c r="U47" s="5"/>
      <c r="V47" s="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1"/>
      <c r="AH47" s="1"/>
      <c r="AI47" s="1"/>
      <c r="AJ47" s="46"/>
      <c r="AK47" s="47"/>
      <c r="AL47" s="44"/>
    </row>
    <row r="48" spans="1:38" ht="15" customHeight="1" x14ac:dyDescent="0.2">
      <c r="A48" s="5"/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"/>
      <c r="S48" s="4"/>
      <c r="T48" s="5"/>
      <c r="U48" s="5"/>
      <c r="V48" s="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1"/>
      <c r="AH48" s="1"/>
      <c r="AI48" s="1"/>
      <c r="AJ48" s="1"/>
      <c r="AK48" s="1"/>
      <c r="AL48" s="44"/>
    </row>
    <row r="49" spans="1:38" ht="15" customHeight="1" x14ac:dyDescent="0.2">
      <c r="A49" s="5"/>
      <c r="B49" s="5"/>
      <c r="C49" s="5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4"/>
      <c r="S49" s="4"/>
      <c r="T49" s="5"/>
      <c r="U49" s="5"/>
      <c r="V49" s="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1"/>
      <c r="AH49" s="1"/>
      <c r="AI49" s="1"/>
      <c r="AJ49" s="1"/>
      <c r="AK49" s="45"/>
      <c r="AL49" s="44"/>
    </row>
    <row r="50" spans="1:38" ht="15" customHeight="1" x14ac:dyDescent="0.2">
      <c r="A50" s="5"/>
      <c r="B50" s="5"/>
      <c r="C50" s="5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4"/>
      <c r="S50" s="4"/>
      <c r="T50" s="5"/>
      <c r="U50" s="5"/>
      <c r="V50" s="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1"/>
      <c r="AH50" s="1"/>
      <c r="AI50" s="1"/>
      <c r="AJ50" s="1"/>
      <c r="AK50" s="45"/>
      <c r="AL50" s="44"/>
    </row>
    <row r="51" spans="1:38" ht="15" customHeight="1" x14ac:dyDescent="0.2">
      <c r="A51" s="5"/>
      <c r="B51" s="5"/>
      <c r="C51" s="5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4"/>
      <c r="S51" s="4"/>
      <c r="T51" s="5"/>
      <c r="U51" s="5"/>
      <c r="V51" s="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1"/>
      <c r="AH51" s="1"/>
      <c r="AI51" s="1"/>
      <c r="AJ51" s="1"/>
      <c r="AK51" s="45"/>
      <c r="AL51" s="44"/>
    </row>
    <row r="52" spans="1:38" ht="15" customHeight="1" x14ac:dyDescent="0.2">
      <c r="A52" s="5"/>
      <c r="B52" s="5"/>
      <c r="C52" s="5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"/>
      <c r="S52" s="4"/>
      <c r="T52" s="5"/>
      <c r="U52" s="5"/>
      <c r="V52" s="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1"/>
      <c r="AH52" s="1"/>
      <c r="AI52" s="1"/>
      <c r="AJ52" s="1"/>
      <c r="AK52" s="45"/>
      <c r="AL52" s="44"/>
    </row>
    <row r="53" spans="1:38" ht="15" customHeight="1" x14ac:dyDescent="0.2">
      <c r="A53" s="5"/>
      <c r="B53" s="5"/>
      <c r="C53" s="5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"/>
      <c r="S53" s="4"/>
      <c r="T53" s="5"/>
      <c r="U53" s="5"/>
      <c r="V53" s="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"/>
      <c r="AH53" s="1"/>
      <c r="AI53" s="1"/>
      <c r="AJ53" s="1"/>
      <c r="AK53" s="45"/>
      <c r="AL53" s="44"/>
    </row>
    <row r="54" spans="1:38" ht="15" customHeight="1" x14ac:dyDescent="0.25">
      <c r="A54" s="5"/>
      <c r="B54" s="5"/>
      <c r="C54" s="5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4"/>
      <c r="S54" s="4"/>
      <c r="T54" s="5"/>
      <c r="U54" s="5"/>
      <c r="V54" s="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8" ht="15" customHeight="1" x14ac:dyDescent="0.25">
      <c r="A55" s="5"/>
      <c r="B55" s="5"/>
      <c r="C55" s="5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4"/>
      <c r="S55" s="4"/>
      <c r="T55" s="5"/>
      <c r="U55" s="5"/>
      <c r="V55" s="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8" ht="15" customHeight="1" x14ac:dyDescent="0.25">
      <c r="A56" s="5"/>
      <c r="B56" s="5"/>
      <c r="C56" s="5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4"/>
      <c r="S56" s="4"/>
      <c r="T56" s="5"/>
      <c r="U56" s="5"/>
      <c r="V56" s="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8" ht="15" customHeight="1" x14ac:dyDescent="0.25">
      <c r="A57" s="5"/>
      <c r="B57" s="5"/>
      <c r="C57" s="5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4"/>
      <c r="S57" s="4"/>
      <c r="T57" s="5"/>
      <c r="U57" s="5"/>
      <c r="V57" s="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8" ht="15" customHeight="1" x14ac:dyDescent="0.25">
      <c r="A58" s="5"/>
      <c r="B58" s="5"/>
      <c r="C58" s="5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4"/>
      <c r="S58" s="4"/>
      <c r="T58" s="5"/>
      <c r="U58" s="5"/>
      <c r="V58" s="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8" ht="15" customHeight="1" x14ac:dyDescent="0.25">
      <c r="A59" s="5"/>
      <c r="B59" s="5"/>
      <c r="C59" s="5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4"/>
      <c r="S59" s="4"/>
      <c r="T59" s="5"/>
      <c r="U59" s="5"/>
      <c r="V59" s="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8" ht="15" customHeight="1" x14ac:dyDescent="0.25">
      <c r="A60" s="5"/>
      <c r="B60" s="5"/>
      <c r="C60" s="5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4"/>
      <c r="S60" s="4"/>
      <c r="T60" s="5"/>
      <c r="U60" s="5"/>
      <c r="V60" s="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8" ht="15" customHeight="1" x14ac:dyDescent="0.25">
      <c r="R61" s="4"/>
      <c r="S61" s="4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8" ht="15" customHeight="1" x14ac:dyDescent="0.25">
      <c r="R62" s="4"/>
      <c r="S62" s="4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8" ht="15" customHeight="1" x14ac:dyDescent="0.25">
      <c r="R63" s="4"/>
      <c r="S63" s="4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8" ht="15" customHeight="1" x14ac:dyDescent="0.25">
      <c r="R64" s="4"/>
      <c r="S64" s="4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8:32" ht="15" customHeight="1" x14ac:dyDescent="0.25">
      <c r="R65" s="4"/>
      <c r="S65" s="4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8:32" ht="15" customHeight="1" x14ac:dyDescent="0.25">
      <c r="R66" s="4"/>
      <c r="S66" s="4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8:32" ht="15" customHeight="1" x14ac:dyDescent="0.25">
      <c r="R67" s="4"/>
      <c r="S67" s="4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8:32" ht="15" customHeight="1" x14ac:dyDescent="0.25">
      <c r="R68" s="4"/>
      <c r="S68" s="4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8:32" ht="15" customHeight="1" x14ac:dyDescent="0.25">
      <c r="R69" s="4"/>
      <c r="S69" s="4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8:32" ht="15" customHeight="1" x14ac:dyDescent="0.25">
      <c r="R70" s="4"/>
      <c r="S70" s="4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8:32" ht="15" customHeight="1" x14ac:dyDescent="0.25">
      <c r="R71" s="4"/>
      <c r="S71" s="4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8:32" ht="15" customHeight="1" x14ac:dyDescent="0.25">
      <c r="R72" s="4"/>
      <c r="S72" s="4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8:32" ht="15" customHeight="1" x14ac:dyDescent="0.25">
      <c r="R73" s="4"/>
      <c r="S73" s="4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8:32" ht="15" customHeight="1" x14ac:dyDescent="0.25">
      <c r="R74" s="4"/>
      <c r="S74" s="4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8:32" ht="15" customHeight="1" x14ac:dyDescent="0.25">
      <c r="R75" s="4"/>
      <c r="S75" s="4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8:32" ht="15" customHeight="1" x14ac:dyDescent="0.25">
      <c r="R76" s="4"/>
      <c r="S76" s="4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8:32" ht="15" customHeight="1" x14ac:dyDescent="0.25">
      <c r="R77" s="4"/>
      <c r="S77" s="4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8:32" ht="15" customHeight="1" x14ac:dyDescent="0.25">
      <c r="R78" s="4"/>
      <c r="S78" s="4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8:32" ht="15" customHeight="1" x14ac:dyDescent="0.25">
      <c r="R79" s="4"/>
      <c r="S79" s="4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8:32" ht="15" customHeight="1" x14ac:dyDescent="0.25">
      <c r="R80" s="4"/>
      <c r="S80" s="4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8:32" ht="15" customHeight="1" x14ac:dyDescent="0.25">
      <c r="R81" s="4"/>
      <c r="S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8:32" ht="15" customHeight="1" x14ac:dyDescent="0.25">
      <c r="R82" s="4"/>
      <c r="S82" s="4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8:32" ht="15" customHeight="1" x14ac:dyDescent="0.25">
      <c r="R83" s="4"/>
      <c r="S83" s="4"/>
      <c r="W83" s="25"/>
      <c r="X83" s="25"/>
      <c r="Y83" s="25"/>
      <c r="Z83" s="25"/>
      <c r="AA83" s="25"/>
      <c r="AB83" s="25"/>
      <c r="AC83" s="25"/>
      <c r="AD83" s="25"/>
      <c r="AE83" s="25"/>
      <c r="AF83" s="25"/>
    </row>
    <row r="84" spans="18:32" ht="15" customHeight="1" x14ac:dyDescent="0.25">
      <c r="R84" s="4"/>
      <c r="S84" s="4"/>
      <c r="W84" s="25"/>
      <c r="X84" s="25"/>
      <c r="Y84" s="25"/>
      <c r="Z84" s="25"/>
      <c r="AA84" s="25"/>
      <c r="AB84" s="25"/>
      <c r="AC84" s="25"/>
      <c r="AD84" s="25"/>
      <c r="AE84" s="25"/>
      <c r="AF84" s="25"/>
    </row>
    <row r="85" spans="18:32" ht="15" customHeight="1" x14ac:dyDescent="0.25">
      <c r="R85" s="4"/>
      <c r="S85" s="4"/>
      <c r="W85" s="25"/>
      <c r="X85" s="25"/>
      <c r="Y85" s="25"/>
      <c r="Z85" s="25"/>
      <c r="AA85" s="25"/>
      <c r="AB85" s="25"/>
      <c r="AC85" s="25"/>
      <c r="AD85" s="25"/>
      <c r="AE85" s="25"/>
      <c r="AF85" s="25"/>
    </row>
    <row r="86" spans="18:32" ht="15" customHeight="1" x14ac:dyDescent="0.25">
      <c r="R86" s="4"/>
      <c r="S86" s="4"/>
      <c r="W86" s="25"/>
      <c r="X86" s="25"/>
      <c r="Y86" s="25"/>
      <c r="Z86" s="25"/>
      <c r="AA86" s="25"/>
      <c r="AB86" s="25"/>
      <c r="AC86" s="25"/>
      <c r="AD86" s="25"/>
      <c r="AE86" s="25"/>
      <c r="AF86" s="25"/>
    </row>
    <row r="87" spans="18:32" ht="15" customHeight="1" x14ac:dyDescent="0.25">
      <c r="R87" s="4"/>
      <c r="S87" s="4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8:32" ht="15" customHeight="1" x14ac:dyDescent="0.25">
      <c r="R88" s="4"/>
      <c r="S88" s="4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8:32" ht="15" customHeight="1" x14ac:dyDescent="0.25">
      <c r="R89" s="4"/>
      <c r="S89" s="4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18:32" ht="15" customHeight="1" x14ac:dyDescent="0.25">
      <c r="R90" s="4"/>
      <c r="S90" s="4"/>
      <c r="W90" s="25"/>
      <c r="X90" s="25"/>
      <c r="Y90" s="25"/>
      <c r="Z90" s="25"/>
      <c r="AA90" s="25"/>
      <c r="AB90" s="25"/>
      <c r="AC90" s="25"/>
      <c r="AD90" s="25"/>
      <c r="AE90" s="25"/>
      <c r="AF90" s="25"/>
    </row>
    <row r="91" spans="18:32" ht="15" customHeight="1" x14ac:dyDescent="0.25">
      <c r="R91" s="4"/>
      <c r="S91" s="4"/>
      <c r="W91" s="25"/>
      <c r="X91" s="25"/>
      <c r="Y91" s="25"/>
      <c r="Z91" s="25"/>
      <c r="AA91" s="25"/>
      <c r="AB91" s="25"/>
      <c r="AC91" s="25"/>
      <c r="AD91" s="25"/>
      <c r="AE91" s="25"/>
      <c r="AF91" s="25"/>
    </row>
    <row r="92" spans="18:32" ht="15" customHeight="1" x14ac:dyDescent="0.25">
      <c r="R92" s="4"/>
      <c r="S92" s="4"/>
      <c r="W92" s="25"/>
      <c r="X92" s="25"/>
      <c r="Y92" s="25"/>
      <c r="Z92" s="25"/>
      <c r="AA92" s="25"/>
      <c r="AB92" s="25"/>
      <c r="AC92" s="25"/>
      <c r="AD92" s="25"/>
      <c r="AE92" s="25"/>
      <c r="AF92" s="25"/>
    </row>
    <row r="93" spans="18:32" ht="15" customHeight="1" x14ac:dyDescent="0.25">
      <c r="R93" s="4"/>
      <c r="S93" s="4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8:32" ht="15" customHeight="1" x14ac:dyDescent="0.25">
      <c r="R94" s="4"/>
      <c r="S94" s="4"/>
      <c r="W94" s="25"/>
      <c r="X94" s="25"/>
      <c r="Y94" s="25"/>
      <c r="Z94" s="25"/>
      <c r="AA94" s="25"/>
      <c r="AB94" s="25"/>
      <c r="AC94" s="25"/>
      <c r="AD94" s="25"/>
      <c r="AE94" s="25"/>
      <c r="AF94" s="25"/>
    </row>
    <row r="95" spans="18:32" ht="15" customHeight="1" x14ac:dyDescent="0.25">
      <c r="R95" s="4"/>
      <c r="S95" s="4"/>
      <c r="W95" s="25"/>
      <c r="X95" s="25"/>
      <c r="Y95" s="25"/>
      <c r="Z95" s="25"/>
      <c r="AA95" s="25"/>
      <c r="AB95" s="25"/>
      <c r="AC95" s="25"/>
      <c r="AD95" s="25"/>
      <c r="AE95" s="25"/>
      <c r="AF95" s="25"/>
    </row>
    <row r="96" spans="18:32" ht="15" customHeight="1" x14ac:dyDescent="0.25">
      <c r="R96" s="4"/>
      <c r="S96" s="4"/>
      <c r="W96" s="25"/>
      <c r="X96" s="25"/>
      <c r="Y96" s="25"/>
      <c r="Z96" s="25"/>
      <c r="AA96" s="25"/>
      <c r="AB96" s="25"/>
      <c r="AC96" s="25"/>
      <c r="AD96" s="25"/>
      <c r="AE96" s="25"/>
      <c r="AF96" s="25"/>
    </row>
    <row r="97" spans="18:32" ht="15" customHeight="1" x14ac:dyDescent="0.25">
      <c r="R97" s="4"/>
      <c r="S97" s="4"/>
      <c r="W97" s="25"/>
      <c r="X97" s="25"/>
      <c r="Y97" s="25"/>
      <c r="Z97" s="25"/>
      <c r="AA97" s="25"/>
      <c r="AB97" s="25"/>
      <c r="AC97" s="25"/>
      <c r="AD97" s="25"/>
      <c r="AE97" s="25"/>
      <c r="AF97" s="25"/>
    </row>
    <row r="98" spans="18:32" ht="15" customHeight="1" x14ac:dyDescent="0.25">
      <c r="R98" s="4"/>
      <c r="S98" s="4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18:32" ht="15" customHeight="1" x14ac:dyDescent="0.25">
      <c r="R99" s="4"/>
      <c r="S99" s="4"/>
      <c r="W99" s="25"/>
      <c r="X99" s="25"/>
      <c r="Y99" s="25"/>
      <c r="Z99" s="25"/>
      <c r="AA99" s="25"/>
      <c r="AB99" s="25"/>
      <c r="AC99" s="25"/>
      <c r="AD99" s="25"/>
      <c r="AE99" s="25"/>
      <c r="AF99" s="25"/>
    </row>
    <row r="100" spans="18:32" ht="15" customHeight="1" x14ac:dyDescent="0.25">
      <c r="R100" s="4"/>
      <c r="S100" s="4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</row>
    <row r="101" spans="18:32" ht="15" customHeight="1" x14ac:dyDescent="0.25">
      <c r="R101" s="4"/>
      <c r="S101" s="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</row>
    <row r="102" spans="18:32" ht="15" customHeight="1" x14ac:dyDescent="0.25">
      <c r="R102" s="4"/>
      <c r="S102" s="4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18:32" ht="15" customHeight="1" x14ac:dyDescent="0.25">
      <c r="R103" s="4"/>
      <c r="S103" s="4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</row>
    <row r="104" spans="18:32" ht="15" customHeight="1" x14ac:dyDescent="0.25">
      <c r="R104" s="4"/>
      <c r="S104" s="4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</row>
    <row r="105" spans="18:32" ht="15" customHeight="1" x14ac:dyDescent="0.25">
      <c r="R105" s="5"/>
      <c r="S105" s="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</row>
    <row r="106" spans="18:32" ht="15" customHeight="1" x14ac:dyDescent="0.25">
      <c r="R106" s="5"/>
      <c r="S106" s="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</row>
    <row r="107" spans="18:32" ht="15" customHeight="1" x14ac:dyDescent="0.25">
      <c r="R107" s="5"/>
      <c r="S107" s="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</row>
    <row r="108" spans="18:32" ht="15" customHeight="1" x14ac:dyDescent="0.25">
      <c r="R108" s="5"/>
      <c r="S108" s="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</row>
    <row r="109" spans="18:32" ht="15" customHeight="1" x14ac:dyDescent="0.25">
      <c r="R109" s="5"/>
      <c r="S109" s="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</row>
    <row r="110" spans="18:32" ht="15" customHeight="1" x14ac:dyDescent="0.25">
      <c r="R110" s="5"/>
      <c r="S110" s="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</row>
    <row r="111" spans="18:32" ht="15" customHeight="1" x14ac:dyDescent="0.25">
      <c r="R111" s="5"/>
      <c r="S111" s="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</row>
    <row r="112" spans="18:32" ht="15" customHeight="1" x14ac:dyDescent="0.25">
      <c r="R112" s="5"/>
      <c r="S112" s="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</row>
    <row r="113" spans="23:32" ht="15" customHeight="1" x14ac:dyDescent="0.25"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</row>
    <row r="114" spans="23:32" ht="15" customHeight="1" x14ac:dyDescent="0.25"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</row>
    <row r="115" spans="23:32" ht="15" customHeight="1" x14ac:dyDescent="0.25"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</row>
    <row r="116" spans="23:32" ht="15" customHeight="1" x14ac:dyDescent="0.25"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23:32" ht="15" customHeight="1" x14ac:dyDescent="0.25"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 spans="23:32" ht="15" customHeight="1" x14ac:dyDescent="0.25"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 spans="23:32" ht="15" customHeight="1" x14ac:dyDescent="0.25"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 spans="23:32" ht="15" customHeight="1" x14ac:dyDescent="0.25"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 spans="23:32" ht="15" customHeight="1" x14ac:dyDescent="0.25"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</row>
    <row r="122" spans="23:32" ht="15" customHeight="1" x14ac:dyDescent="0.25"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</row>
    <row r="123" spans="23:32" ht="15" customHeight="1" x14ac:dyDescent="0.25"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</row>
    <row r="124" spans="23:32" ht="15" customHeight="1" x14ac:dyDescent="0.25"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</row>
    <row r="125" spans="23:32" ht="15" customHeight="1" x14ac:dyDescent="0.25"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</row>
    <row r="126" spans="23:32" ht="15" customHeight="1" x14ac:dyDescent="0.25"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</row>
    <row r="127" spans="23:32" ht="15" customHeight="1" x14ac:dyDescent="0.25"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</row>
    <row r="128" spans="23:32" ht="15" customHeight="1" x14ac:dyDescent="0.25"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</row>
    <row r="129" spans="23:32" ht="15" customHeight="1" x14ac:dyDescent="0.25"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</row>
    <row r="130" spans="23:32" ht="15" customHeight="1" x14ac:dyDescent="0.25"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23:32" ht="15" customHeight="1" x14ac:dyDescent="0.25"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23:32" ht="15" customHeight="1" x14ac:dyDescent="0.25"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23:32" ht="15" customHeight="1" x14ac:dyDescent="0.25"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23:32" ht="15" customHeight="1" x14ac:dyDescent="0.25"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23:32" ht="15" customHeight="1" x14ac:dyDescent="0.25"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23:32" ht="15" customHeight="1" x14ac:dyDescent="0.25"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23:32" ht="15" customHeight="1" x14ac:dyDescent="0.25"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23:32" ht="15" customHeight="1" x14ac:dyDescent="0.25"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23:32" ht="15" customHeight="1" x14ac:dyDescent="0.25"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23:32" ht="15" customHeight="1" x14ac:dyDescent="0.25"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23:32" ht="15" customHeight="1" x14ac:dyDescent="0.25"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 spans="23:32" ht="15" customHeight="1" x14ac:dyDescent="0.25"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23:32" ht="15" customHeight="1" x14ac:dyDescent="0.25"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23:32" ht="15" customHeight="1" x14ac:dyDescent="0.25"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23:32" ht="15" customHeight="1" x14ac:dyDescent="0.25"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23:32" ht="15" customHeight="1" x14ac:dyDescent="0.25"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23:32" ht="15" customHeight="1" x14ac:dyDescent="0.25"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23:32" ht="15" customHeight="1" x14ac:dyDescent="0.25"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23:32" ht="15" customHeight="1" x14ac:dyDescent="0.25"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23:32" ht="15" customHeight="1" x14ac:dyDescent="0.25"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23:32" ht="15" customHeight="1" x14ac:dyDescent="0.25"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23:32" ht="15" customHeight="1" x14ac:dyDescent="0.25"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23:32" ht="15" customHeight="1" x14ac:dyDescent="0.25"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23:32" ht="15" customHeight="1" x14ac:dyDescent="0.25"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23:32" ht="15" customHeight="1" x14ac:dyDescent="0.25"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23:32" ht="15" customHeight="1" x14ac:dyDescent="0.25"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 spans="23:32" ht="15" customHeight="1" x14ac:dyDescent="0.25"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 spans="23:32" ht="15" customHeight="1" x14ac:dyDescent="0.25"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 spans="23:32" ht="15" customHeight="1" x14ac:dyDescent="0.25"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23:32" ht="15" customHeight="1" x14ac:dyDescent="0.25"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23:32" ht="15" customHeight="1" x14ac:dyDescent="0.25"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 spans="23:32" ht="15" customHeight="1" x14ac:dyDescent="0.25"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23:32" ht="15" customHeight="1" x14ac:dyDescent="0.25"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 spans="23:32" ht="15" customHeight="1" x14ac:dyDescent="0.25"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 spans="23:32" ht="15" customHeight="1" x14ac:dyDescent="0.25"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 spans="23:32" ht="15" customHeight="1" x14ac:dyDescent="0.25"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23:32" ht="15" customHeight="1" x14ac:dyDescent="0.25"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23:32" ht="15" customHeight="1" x14ac:dyDescent="0.25"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23:32" ht="15" customHeight="1" x14ac:dyDescent="0.25"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23:32" ht="15" customHeight="1" x14ac:dyDescent="0.25"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 spans="23:32" ht="15" customHeight="1" x14ac:dyDescent="0.25"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 spans="23:32" ht="15" customHeight="1" x14ac:dyDescent="0.25"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23:32" ht="15" customHeight="1" x14ac:dyDescent="0.25"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 spans="23:32" ht="15" customHeight="1" x14ac:dyDescent="0.25"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 spans="23:32" ht="15" customHeight="1" x14ac:dyDescent="0.25"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 spans="23:32" ht="15" customHeight="1" x14ac:dyDescent="0.25"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23:32" ht="15" customHeight="1" x14ac:dyDescent="0.25"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 spans="23:32" ht="15" customHeight="1" x14ac:dyDescent="0.25"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23:32" ht="15" customHeight="1" x14ac:dyDescent="0.25"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 spans="23:32" ht="15" customHeight="1" x14ac:dyDescent="0.25"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23:32" ht="15" customHeight="1" x14ac:dyDescent="0.25"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 spans="23:32" ht="15" customHeight="1" x14ac:dyDescent="0.25"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 spans="23:32" ht="15" customHeight="1" x14ac:dyDescent="0.25"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23:32" ht="15" customHeight="1" x14ac:dyDescent="0.25"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 spans="23:32" ht="15" customHeight="1" x14ac:dyDescent="0.25"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 spans="23:32" ht="15" customHeight="1" x14ac:dyDescent="0.25"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 spans="23:32" ht="15" customHeight="1" x14ac:dyDescent="0.25"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 spans="23:32" ht="15" customHeight="1" x14ac:dyDescent="0.25"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23:32" ht="15" customHeight="1" x14ac:dyDescent="0.25"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 spans="23:32" ht="15" customHeight="1" x14ac:dyDescent="0.25">
      <c r="W190" s="25"/>
      <c r="X190" s="25"/>
      <c r="Y190" s="2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2016-11-29T12:39:30Z</dcterms:modified>
</cp:coreProperties>
</file>