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T14" i="1" l="1"/>
  <c r="T13" i="1"/>
  <c r="T12" i="1"/>
  <c r="T11" i="1"/>
  <c r="T10" i="1"/>
  <c r="O13" i="1"/>
  <c r="O12" i="1"/>
  <c r="O11" i="1"/>
  <c r="O9" i="1"/>
  <c r="O5" i="1"/>
  <c r="O4" i="1"/>
  <c r="AJ14" i="1"/>
  <c r="AI14" i="1"/>
  <c r="AH14" i="1"/>
  <c r="AG14" i="1"/>
  <c r="AF14" i="1"/>
  <c r="AE14" i="1"/>
  <c r="AC14" i="1"/>
  <c r="AB14" i="1"/>
  <c r="AA14" i="1"/>
  <c r="Z14" i="1"/>
  <c r="X14" i="1"/>
  <c r="W14" i="1"/>
  <c r="V14" i="1"/>
  <c r="U14" i="1"/>
  <c r="H14" i="1"/>
  <c r="H18" i="1"/>
  <c r="G14" i="1"/>
  <c r="G18" i="1"/>
  <c r="F14" i="1"/>
  <c r="F18" i="1"/>
  <c r="F21" i="1"/>
  <c r="E14" i="1"/>
  <c r="E18" i="1"/>
  <c r="E21" i="1"/>
  <c r="G21" i="1"/>
  <c r="K18" i="1"/>
  <c r="H21" i="1"/>
  <c r="L21" i="1"/>
  <c r="L18" i="1"/>
  <c r="D15" i="1"/>
  <c r="K21" i="1"/>
</calcChain>
</file>

<file path=xl/sharedStrings.xml><?xml version="1.0" encoding="utf-8"?>
<sst xmlns="http://schemas.openxmlformats.org/spreadsheetml/2006/main" count="85" uniqueCount="58">
  <si>
    <t>Vuosi</t>
  </si>
  <si>
    <t>Seura</t>
  </si>
  <si>
    <t>Pesispörssi</t>
  </si>
  <si>
    <t>KL</t>
  </si>
  <si>
    <t>OTT</t>
  </si>
  <si>
    <t>0 &gt; 1</t>
  </si>
  <si>
    <t>1 &gt; 2</t>
  </si>
  <si>
    <t>2 &gt; 3</t>
  </si>
  <si>
    <t>3 &gt; k</t>
  </si>
  <si>
    <t>Yhteensä</t>
  </si>
  <si>
    <t xml:space="preserve">  Kärkilyönnit (KL),  pesänvälit</t>
  </si>
  <si>
    <t>Sija</t>
  </si>
  <si>
    <t>KUN</t>
  </si>
  <si>
    <t>LÖI</t>
  </si>
  <si>
    <t>TOI</t>
  </si>
  <si>
    <t>Runkosarja</t>
  </si>
  <si>
    <t>Ylempi loppusarja</t>
  </si>
  <si>
    <t>Alempi loppusarja</t>
  </si>
  <si>
    <t>KAIKKI</t>
  </si>
  <si>
    <t>KL-%</t>
  </si>
  <si>
    <t>IL</t>
  </si>
  <si>
    <t>LL</t>
  </si>
  <si>
    <t>ka/L</t>
  </si>
  <si>
    <t>ka/T</t>
  </si>
  <si>
    <t>ka/KL</t>
  </si>
  <si>
    <t xml:space="preserve">    Arvo-ottelut ja mitalit</t>
  </si>
  <si>
    <t>Runkosarjan jälkeen</t>
  </si>
  <si>
    <t>K</t>
  </si>
  <si>
    <t>H</t>
  </si>
  <si>
    <t>P</t>
  </si>
  <si>
    <t>K - %</t>
  </si>
  <si>
    <t>Seurat</t>
  </si>
  <si>
    <t>Cup</t>
  </si>
  <si>
    <t>Roihu = Roihu, Helsinki  (1957)</t>
  </si>
  <si>
    <t>6.</t>
  </si>
  <si>
    <t>Veto</t>
  </si>
  <si>
    <t>10.</t>
  </si>
  <si>
    <t>9.</t>
  </si>
  <si>
    <t>Roihu</t>
  </si>
  <si>
    <t>5.</t>
  </si>
  <si>
    <t>7.</t>
  </si>
  <si>
    <t>4.</t>
  </si>
  <si>
    <t>Veto = Helsingin Veto  (1943)</t>
  </si>
  <si>
    <t>MESTARUUSSARJA</t>
  </si>
  <si>
    <t>URA SM-SARJASSA</t>
  </si>
  <si>
    <t>Salme Lappalainen os. Neuvonen</t>
  </si>
  <si>
    <t>L+T</t>
  </si>
  <si>
    <t>ENSIMMÄISET</t>
  </si>
  <si>
    <t>Ottelu</t>
  </si>
  <si>
    <t>1.  ottelu</t>
  </si>
  <si>
    <t>Lyöty juoksu</t>
  </si>
  <si>
    <t>Tuotu juoksu</t>
  </si>
  <si>
    <t>Kunnari</t>
  </si>
  <si>
    <t>21.05. 1962  TMP - Veto  26-4</t>
  </si>
  <si>
    <t>03.06. 1962  Veto - Laaka  19-17</t>
  </si>
  <si>
    <t>2.  ottelu</t>
  </si>
  <si>
    <t>17.06. 1962  KeMu - Veto  8-5</t>
  </si>
  <si>
    <t>4.  ottelu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</si>
</sst>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6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color rgb="FFFF0000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88">
    <xf numFmtId="0" fontId="0" fillId="0" borderId="0" xfId="0"/>
    <xf numFmtId="0" fontId="1" fillId="2" borderId="0" xfId="0" applyFont="1" applyFill="1"/>
    <xf numFmtId="0" fontId="1" fillId="3" borderId="0" xfId="0" applyFont="1" applyFill="1"/>
    <xf numFmtId="0" fontId="1" fillId="3" borderId="0" xfId="0" applyFont="1" applyFill="1" applyAlignment="1">
      <alignment horizontal="center"/>
    </xf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1" fillId="3" borderId="0" xfId="0" applyFont="1" applyFill="1" applyAlignment="1"/>
    <xf numFmtId="0" fontId="2" fillId="3" borderId="0" xfId="0" applyFont="1" applyFill="1" applyAlignment="1">
      <alignment horizontal="center"/>
    </xf>
    <xf numFmtId="0" fontId="2" fillId="3" borderId="0" xfId="0" applyFont="1" applyFill="1"/>
    <xf numFmtId="0" fontId="3" fillId="2" borderId="0" xfId="0" applyFont="1" applyFill="1"/>
    <xf numFmtId="0" fontId="4" fillId="0" borderId="0" xfId="0" applyFont="1"/>
    <xf numFmtId="0" fontId="1" fillId="3" borderId="1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3" fillId="0" borderId="0" xfId="0" applyFont="1"/>
    <xf numFmtId="0" fontId="1" fillId="3" borderId="3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3" borderId="3" xfId="0" applyFont="1" applyFill="1" applyBorder="1"/>
    <xf numFmtId="165" fontId="1" fillId="3" borderId="3" xfId="0" applyNumberFormat="1" applyFont="1" applyFill="1" applyBorder="1" applyAlignment="1">
      <alignment horizontal="center"/>
    </xf>
    <xf numFmtId="165" fontId="1" fillId="4" borderId="3" xfId="0" applyNumberFormat="1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64" fontId="1" fillId="3" borderId="4" xfId="0" applyNumberFormat="1" applyFont="1" applyFill="1" applyBorder="1" applyAlignment="1">
      <alignment horizontal="center"/>
    </xf>
    <xf numFmtId="165" fontId="1" fillId="2" borderId="0" xfId="0" applyNumberFormat="1" applyFont="1" applyFill="1"/>
    <xf numFmtId="0" fontId="1" fillId="2" borderId="7" xfId="0" applyFont="1" applyFill="1" applyBorder="1"/>
    <xf numFmtId="0" fontId="2" fillId="2" borderId="0" xfId="0" applyFont="1" applyFill="1" applyAlignment="1">
      <alignment horizontal="center"/>
    </xf>
    <xf numFmtId="0" fontId="1" fillId="2" borderId="0" xfId="0" applyFont="1" applyFill="1" applyBorder="1"/>
    <xf numFmtId="0" fontId="2" fillId="2" borderId="0" xfId="0" applyFont="1" applyFill="1"/>
    <xf numFmtId="0" fontId="2" fillId="4" borderId="2" xfId="0" applyFont="1" applyFill="1" applyBorder="1"/>
    <xf numFmtId="0" fontId="1" fillId="3" borderId="1" xfId="0" applyFont="1" applyFill="1" applyBorder="1"/>
    <xf numFmtId="0" fontId="1" fillId="3" borderId="4" xfId="0" applyFont="1" applyFill="1" applyBorder="1"/>
    <xf numFmtId="2" fontId="1" fillId="3" borderId="3" xfId="0" applyNumberFormat="1" applyFont="1" applyFill="1" applyBorder="1" applyAlignment="1">
      <alignment horizontal="center"/>
    </xf>
    <xf numFmtId="0" fontId="1" fillId="3" borderId="8" xfId="0" applyFont="1" applyFill="1" applyBorder="1"/>
    <xf numFmtId="0" fontId="1" fillId="3" borderId="9" xfId="0" applyFont="1" applyFill="1" applyBorder="1"/>
    <xf numFmtId="0" fontId="1" fillId="3" borderId="10" xfId="0" applyFont="1" applyFill="1" applyBorder="1"/>
    <xf numFmtId="0" fontId="1" fillId="5" borderId="1" xfId="0" applyFont="1" applyFill="1" applyBorder="1"/>
    <xf numFmtId="0" fontId="1" fillId="5" borderId="2" xfId="0" applyFont="1" applyFill="1" applyBorder="1"/>
    <xf numFmtId="0" fontId="1" fillId="5" borderId="4" xfId="0" applyFont="1" applyFill="1" applyBorder="1"/>
    <xf numFmtId="2" fontId="1" fillId="5" borderId="3" xfId="0" applyNumberFormat="1" applyFont="1" applyFill="1" applyBorder="1" applyAlignment="1">
      <alignment horizontal="center"/>
    </xf>
    <xf numFmtId="165" fontId="1" fillId="5" borderId="3" xfId="0" applyNumberFormat="1" applyFont="1" applyFill="1" applyBorder="1" applyAlignment="1">
      <alignment horizontal="center"/>
    </xf>
    <xf numFmtId="0" fontId="1" fillId="4" borderId="1" xfId="0" applyFont="1" applyFill="1" applyBorder="1"/>
    <xf numFmtId="0" fontId="1" fillId="4" borderId="2" xfId="0" applyFont="1" applyFill="1" applyBorder="1"/>
    <xf numFmtId="0" fontId="1" fillId="4" borderId="4" xfId="0" applyFont="1" applyFill="1" applyBorder="1"/>
    <xf numFmtId="2" fontId="1" fillId="4" borderId="3" xfId="0" applyNumberFormat="1" applyFont="1" applyFill="1" applyBorder="1" applyAlignment="1">
      <alignment horizontal="center"/>
    </xf>
    <xf numFmtId="0" fontId="1" fillId="2" borderId="0" xfId="0" applyFont="1" applyFill="1" applyAlignment="1">
      <alignment horizontal="right"/>
    </xf>
    <xf numFmtId="0" fontId="3" fillId="6" borderId="0" xfId="0" applyFont="1" applyFill="1"/>
    <xf numFmtId="0" fontId="2" fillId="0" borderId="0" xfId="0" applyFont="1"/>
    <xf numFmtId="0" fontId="2" fillId="0" borderId="0" xfId="0" applyFont="1" applyAlignment="1">
      <alignment horizontal="center"/>
    </xf>
    <xf numFmtId="0" fontId="1" fillId="3" borderId="3" xfId="0" applyFont="1" applyFill="1" applyBorder="1" applyAlignment="1"/>
    <xf numFmtId="0" fontId="1" fillId="2" borderId="0" xfId="0" applyFont="1" applyFill="1" applyBorder="1" applyAlignment="1">
      <alignment horizontal="left"/>
    </xf>
    <xf numFmtId="1" fontId="1" fillId="3" borderId="3" xfId="0" applyNumberFormat="1" applyFont="1" applyFill="1" applyBorder="1" applyAlignment="1">
      <alignment horizontal="center"/>
    </xf>
    <xf numFmtId="0" fontId="0" fillId="3" borderId="3" xfId="0" applyFill="1" applyBorder="1"/>
    <xf numFmtId="0" fontId="5" fillId="5" borderId="3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left"/>
    </xf>
    <xf numFmtId="0" fontId="0" fillId="3" borderId="0" xfId="0" applyFill="1"/>
    <xf numFmtId="0" fontId="1" fillId="0" borderId="0" xfId="0" applyFont="1" applyFill="1" applyAlignment="1">
      <alignment horizontal="center"/>
    </xf>
    <xf numFmtId="0" fontId="0" fillId="2" borderId="0" xfId="0" applyFill="1"/>
    <xf numFmtId="0" fontId="3" fillId="3" borderId="2" xfId="0" applyFont="1" applyFill="1" applyBorder="1"/>
    <xf numFmtId="0" fontId="1" fillId="3" borderId="4" xfId="0" applyFont="1" applyFill="1" applyBorder="1" applyAlignment="1">
      <alignment horizontal="center"/>
    </xf>
    <xf numFmtId="0" fontId="1" fillId="7" borderId="11" xfId="0" applyFont="1" applyFill="1" applyBorder="1"/>
    <xf numFmtId="0" fontId="3" fillId="7" borderId="7" xfId="0" applyFont="1" applyFill="1" applyBorder="1"/>
    <xf numFmtId="0" fontId="1" fillId="7" borderId="7" xfId="0" applyFont="1" applyFill="1" applyBorder="1"/>
    <xf numFmtId="0" fontId="1" fillId="7" borderId="7" xfId="0" applyFont="1" applyFill="1" applyBorder="1" applyAlignment="1">
      <alignment horizontal="right"/>
    </xf>
    <xf numFmtId="0" fontId="1" fillId="7" borderId="12" xfId="0" applyFont="1" applyFill="1" applyBorder="1"/>
    <xf numFmtId="0" fontId="1" fillId="7" borderId="13" xfId="0" applyFont="1" applyFill="1" applyBorder="1"/>
    <xf numFmtId="0" fontId="3" fillId="7" borderId="0" xfId="0" applyFont="1" applyFill="1" applyBorder="1"/>
    <xf numFmtId="0" fontId="1" fillId="7" borderId="0" xfId="0" applyFont="1" applyFill="1" applyBorder="1"/>
    <xf numFmtId="0" fontId="1" fillId="7" borderId="0" xfId="0" applyFont="1" applyFill="1" applyBorder="1" applyAlignment="1">
      <alignment horizontal="right"/>
    </xf>
    <xf numFmtId="0" fontId="1" fillId="7" borderId="5" xfId="0" applyFont="1" applyFill="1" applyBorder="1"/>
    <xf numFmtId="0" fontId="1" fillId="7" borderId="8" xfId="0" applyFont="1" applyFill="1" applyBorder="1"/>
    <xf numFmtId="0" fontId="3" fillId="7" borderId="9" xfId="0" applyFont="1" applyFill="1" applyBorder="1"/>
    <xf numFmtId="0" fontId="1" fillId="7" borderId="9" xfId="0" applyFont="1" applyFill="1" applyBorder="1"/>
    <xf numFmtId="0" fontId="1" fillId="7" borderId="9" xfId="0" applyFont="1" applyFill="1" applyBorder="1" applyAlignment="1">
      <alignment horizontal="right"/>
    </xf>
    <xf numFmtId="0" fontId="1" fillId="7" borderId="10" xfId="0" applyFont="1" applyFill="1" applyBorder="1"/>
    <xf numFmtId="0" fontId="1" fillId="3" borderId="3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vertical="center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83"/>
  <sheetViews>
    <sheetView tabSelected="1" zoomScale="97" zoomScaleNormal="97" workbookViewId="0"/>
  </sheetViews>
  <sheetFormatPr defaultRowHeight="15" customHeight="1" x14ac:dyDescent="0.25"/>
  <cols>
    <col min="1" max="1" width="0.5703125" style="26" customWidth="1"/>
    <col min="2" max="2" width="6.7109375" style="58" customWidth="1"/>
    <col min="3" max="3" width="8.140625" style="58" customWidth="1"/>
    <col min="4" max="4" width="7.7109375" style="59" customWidth="1"/>
    <col min="5" max="12" width="5.7109375" style="59" customWidth="1"/>
    <col min="13" max="13" width="6.28515625" style="59" customWidth="1"/>
    <col min="14" max="14" width="8.28515625" style="59" customWidth="1"/>
    <col min="15" max="15" width="0.5703125" style="59" customWidth="1"/>
    <col min="16" max="18" width="5.7109375" style="68" customWidth="1"/>
    <col min="19" max="19" width="5.7109375" style="67" customWidth="1"/>
    <col min="20" max="20" width="0.7109375" style="37" customWidth="1"/>
    <col min="21" max="28" width="5.7109375" style="59" customWidth="1"/>
    <col min="29" max="32" width="5.7109375" style="26" customWidth="1"/>
    <col min="33" max="33" width="6.28515625" style="26" customWidth="1"/>
    <col min="34" max="34" width="2.85546875" style="26" customWidth="1"/>
    <col min="35" max="35" width="3" style="26" customWidth="1"/>
    <col min="36" max="36" width="2.7109375" style="26" customWidth="1"/>
    <col min="37" max="37" width="21.85546875" style="26" customWidth="1"/>
    <col min="38" max="38" width="6.7109375" style="26" customWidth="1"/>
    <col min="39" max="16384" width="9.140625" style="26"/>
  </cols>
  <sheetData>
    <row r="1" spans="1:43" s="10" customFormat="1" ht="15" customHeight="1" x14ac:dyDescent="0.25">
      <c r="A1" s="1"/>
      <c r="B1" s="60" t="s">
        <v>45</v>
      </c>
      <c r="C1" s="2"/>
      <c r="D1" s="3"/>
      <c r="E1" s="4"/>
      <c r="F1" s="5"/>
      <c r="G1" s="6"/>
      <c r="H1" s="3"/>
      <c r="I1" s="5"/>
      <c r="J1" s="5"/>
      <c r="K1" s="5"/>
      <c r="L1" s="3"/>
      <c r="M1" s="7"/>
      <c r="N1" s="7"/>
      <c r="O1" s="7"/>
      <c r="P1" s="66"/>
      <c r="Q1" s="66"/>
      <c r="R1" s="66"/>
      <c r="S1" s="3"/>
      <c r="T1" s="5"/>
      <c r="U1" s="5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8"/>
      <c r="AL1" s="9"/>
      <c r="AM1" s="9"/>
      <c r="AN1" s="9"/>
      <c r="AO1" s="9"/>
      <c r="AP1" s="9"/>
      <c r="AQ1" s="9"/>
    </row>
    <row r="2" spans="1:43" s="10" customFormat="1" ht="15" customHeight="1" x14ac:dyDescent="0.2">
      <c r="A2" s="1"/>
      <c r="B2" s="11" t="s">
        <v>43</v>
      </c>
      <c r="C2" s="12"/>
      <c r="D2" s="13"/>
      <c r="E2" s="14" t="s">
        <v>15</v>
      </c>
      <c r="F2" s="15"/>
      <c r="G2" s="15"/>
      <c r="H2" s="15"/>
      <c r="I2" s="22" t="s">
        <v>10</v>
      </c>
      <c r="J2" s="18"/>
      <c r="K2" s="15"/>
      <c r="L2" s="15"/>
      <c r="M2" s="15"/>
      <c r="N2" s="16"/>
      <c r="O2" s="20"/>
      <c r="P2" s="23"/>
      <c r="Q2" s="21" t="s">
        <v>15</v>
      </c>
      <c r="R2" s="15"/>
      <c r="S2" s="22"/>
      <c r="T2" s="20"/>
      <c r="U2" s="21" t="s">
        <v>16</v>
      </c>
      <c r="V2" s="15"/>
      <c r="W2" s="15"/>
      <c r="X2" s="15"/>
      <c r="Y2" s="22"/>
      <c r="Z2" s="23" t="s">
        <v>17</v>
      </c>
      <c r="AA2" s="15"/>
      <c r="AB2" s="15"/>
      <c r="AC2" s="15"/>
      <c r="AD2" s="16"/>
      <c r="AE2" s="23" t="s">
        <v>25</v>
      </c>
      <c r="AF2" s="15"/>
      <c r="AG2" s="15"/>
      <c r="AH2" s="21"/>
      <c r="AI2" s="15"/>
      <c r="AJ2" s="16"/>
      <c r="AK2" s="14" t="s">
        <v>26</v>
      </c>
      <c r="AL2" s="24"/>
      <c r="AM2" s="9"/>
      <c r="AN2" s="9"/>
      <c r="AO2" s="9"/>
      <c r="AP2" s="9"/>
      <c r="AQ2" s="9"/>
    </row>
    <row r="3" spans="1:43" ht="15" customHeight="1" x14ac:dyDescent="0.2">
      <c r="A3" s="1"/>
      <c r="B3" s="19" t="s">
        <v>0</v>
      </c>
      <c r="C3" s="19" t="s">
        <v>11</v>
      </c>
      <c r="D3" s="14" t="s">
        <v>1</v>
      </c>
      <c r="E3" s="19" t="s">
        <v>4</v>
      </c>
      <c r="F3" s="19" t="s">
        <v>12</v>
      </c>
      <c r="G3" s="16" t="s">
        <v>13</v>
      </c>
      <c r="H3" s="19" t="s">
        <v>14</v>
      </c>
      <c r="I3" s="19" t="s">
        <v>3</v>
      </c>
      <c r="J3" s="19" t="s">
        <v>5</v>
      </c>
      <c r="K3" s="19" t="s">
        <v>6</v>
      </c>
      <c r="L3" s="19" t="s">
        <v>7</v>
      </c>
      <c r="M3" s="19" t="s">
        <v>8</v>
      </c>
      <c r="N3" s="19" t="s">
        <v>19</v>
      </c>
      <c r="O3" s="25"/>
      <c r="P3" s="19" t="s">
        <v>13</v>
      </c>
      <c r="Q3" s="19" t="s">
        <v>14</v>
      </c>
      <c r="R3" s="19" t="s">
        <v>46</v>
      </c>
      <c r="S3" s="19" t="s">
        <v>3</v>
      </c>
      <c r="T3" s="25"/>
      <c r="U3" s="19" t="s">
        <v>4</v>
      </c>
      <c r="V3" s="19" t="s">
        <v>12</v>
      </c>
      <c r="W3" s="16" t="s">
        <v>13</v>
      </c>
      <c r="X3" s="19" t="s">
        <v>14</v>
      </c>
      <c r="Y3" s="19" t="s">
        <v>3</v>
      </c>
      <c r="Z3" s="19" t="s">
        <v>4</v>
      </c>
      <c r="AA3" s="19" t="s">
        <v>12</v>
      </c>
      <c r="AB3" s="16" t="s">
        <v>13</v>
      </c>
      <c r="AC3" s="19" t="s">
        <v>14</v>
      </c>
      <c r="AD3" s="19" t="s">
        <v>3</v>
      </c>
      <c r="AE3" s="19" t="s">
        <v>20</v>
      </c>
      <c r="AF3" s="19" t="s">
        <v>21</v>
      </c>
      <c r="AG3" s="16" t="s">
        <v>32</v>
      </c>
      <c r="AH3" s="16" t="s">
        <v>27</v>
      </c>
      <c r="AI3" s="18" t="s">
        <v>28</v>
      </c>
      <c r="AJ3" s="19" t="s">
        <v>29</v>
      </c>
      <c r="AK3" s="14"/>
      <c r="AL3" s="24"/>
      <c r="AM3" s="9"/>
      <c r="AN3" s="9"/>
      <c r="AO3" s="9"/>
      <c r="AP3" s="9"/>
      <c r="AQ3" s="9"/>
    </row>
    <row r="4" spans="1:43" ht="15" customHeight="1" x14ac:dyDescent="0.25">
      <c r="A4" s="1"/>
      <c r="B4" s="27">
        <v>1962</v>
      </c>
      <c r="C4" s="27" t="s">
        <v>34</v>
      </c>
      <c r="D4" s="29" t="s">
        <v>35</v>
      </c>
      <c r="E4" s="62">
        <v>8</v>
      </c>
      <c r="F4" s="27">
        <v>0</v>
      </c>
      <c r="G4" s="27">
        <v>4</v>
      </c>
      <c r="H4" s="27">
        <v>2</v>
      </c>
      <c r="I4" s="63"/>
      <c r="J4" s="63"/>
      <c r="K4" s="63"/>
      <c r="L4" s="63"/>
      <c r="M4" s="63"/>
      <c r="N4" s="63"/>
      <c r="O4" s="37" t="e">
        <f>PRODUCT(I4/N4)</f>
        <v>#DIV/0!</v>
      </c>
      <c r="P4" s="19"/>
      <c r="Q4" s="19"/>
      <c r="R4" s="19"/>
      <c r="S4" s="19"/>
      <c r="U4" s="27"/>
      <c r="V4" s="27"/>
      <c r="W4" s="27"/>
      <c r="X4" s="27"/>
      <c r="Y4" s="27"/>
      <c r="Z4" s="64"/>
      <c r="AA4" s="64"/>
      <c r="AB4" s="64"/>
      <c r="AC4" s="64"/>
      <c r="AD4" s="64"/>
      <c r="AE4" s="27"/>
      <c r="AF4" s="27"/>
      <c r="AG4" s="27"/>
      <c r="AH4" s="27"/>
      <c r="AI4" s="27"/>
      <c r="AJ4" s="27"/>
      <c r="AK4" s="14"/>
      <c r="AL4" s="24"/>
      <c r="AM4" s="9"/>
      <c r="AN4" s="9"/>
      <c r="AO4" s="9"/>
      <c r="AP4" s="9"/>
      <c r="AQ4" s="9"/>
    </row>
    <row r="5" spans="1:43" ht="15" customHeight="1" x14ac:dyDescent="0.25">
      <c r="A5" s="1"/>
      <c r="B5" s="27">
        <v>1963</v>
      </c>
      <c r="C5" s="27" t="s">
        <v>36</v>
      </c>
      <c r="D5" s="65" t="s">
        <v>35</v>
      </c>
      <c r="E5" s="62">
        <v>10</v>
      </c>
      <c r="F5" s="27">
        <v>0</v>
      </c>
      <c r="G5" s="27">
        <v>5</v>
      </c>
      <c r="H5" s="27">
        <v>6</v>
      </c>
      <c r="I5" s="63"/>
      <c r="J5" s="63"/>
      <c r="K5" s="63"/>
      <c r="L5" s="63"/>
      <c r="M5" s="63"/>
      <c r="N5" s="63"/>
      <c r="O5" s="37" t="e">
        <f>PRODUCT(I5/N5)</f>
        <v>#DIV/0!</v>
      </c>
      <c r="P5" s="19"/>
      <c r="Q5" s="19"/>
      <c r="R5" s="19"/>
      <c r="S5" s="19"/>
      <c r="T5" s="25"/>
      <c r="U5" s="27"/>
      <c r="V5" s="27"/>
      <c r="W5" s="27"/>
      <c r="X5" s="27"/>
      <c r="Y5" s="27"/>
      <c r="Z5" s="64"/>
      <c r="AA5" s="64"/>
      <c r="AB5" s="64"/>
      <c r="AC5" s="64"/>
      <c r="AD5" s="64"/>
      <c r="AE5" s="27"/>
      <c r="AF5" s="27"/>
      <c r="AG5" s="27"/>
      <c r="AH5" s="27"/>
      <c r="AI5" s="27"/>
      <c r="AJ5" s="27"/>
      <c r="AK5" s="14"/>
      <c r="AL5" s="24"/>
      <c r="AM5" s="9"/>
      <c r="AN5" s="9"/>
      <c r="AO5" s="9"/>
      <c r="AP5" s="9"/>
      <c r="AQ5" s="9"/>
    </row>
    <row r="6" spans="1:43" ht="15" customHeight="1" x14ac:dyDescent="0.2">
      <c r="A6" s="1"/>
      <c r="B6" s="27">
        <v>1964</v>
      </c>
      <c r="C6" s="27"/>
      <c r="D6" s="29"/>
      <c r="E6" s="27"/>
      <c r="F6" s="27"/>
      <c r="G6" s="27"/>
      <c r="H6" s="27"/>
      <c r="I6" s="27"/>
      <c r="J6" s="27"/>
      <c r="K6" s="27"/>
      <c r="L6" s="27"/>
      <c r="M6" s="27"/>
      <c r="N6" s="30"/>
      <c r="O6" s="25"/>
      <c r="P6" s="19"/>
      <c r="Q6" s="19"/>
      <c r="R6" s="19"/>
      <c r="S6" s="19"/>
      <c r="T6" s="25"/>
      <c r="U6" s="27"/>
      <c r="V6" s="27"/>
      <c r="W6" s="27"/>
      <c r="X6" s="27"/>
      <c r="Y6" s="27"/>
      <c r="Z6" s="28"/>
      <c r="AA6" s="28"/>
      <c r="AB6" s="28"/>
      <c r="AC6" s="28"/>
      <c r="AD6" s="28"/>
      <c r="AE6" s="27"/>
      <c r="AF6" s="27"/>
      <c r="AG6" s="27"/>
      <c r="AH6" s="27"/>
      <c r="AI6" s="27"/>
      <c r="AJ6" s="27"/>
      <c r="AK6" s="14"/>
      <c r="AL6" s="24"/>
      <c r="AM6" s="9"/>
      <c r="AN6" s="9"/>
      <c r="AO6" s="9"/>
      <c r="AP6" s="9"/>
      <c r="AQ6" s="9"/>
    </row>
    <row r="7" spans="1:43" ht="15" customHeight="1" x14ac:dyDescent="0.2">
      <c r="A7" s="1"/>
      <c r="B7" s="27">
        <v>1965</v>
      </c>
      <c r="C7" s="27"/>
      <c r="D7" s="29"/>
      <c r="E7" s="27"/>
      <c r="F7" s="27"/>
      <c r="G7" s="27"/>
      <c r="H7" s="27"/>
      <c r="I7" s="27"/>
      <c r="J7" s="27"/>
      <c r="K7" s="27"/>
      <c r="L7" s="27"/>
      <c r="M7" s="27"/>
      <c r="N7" s="30"/>
      <c r="O7" s="25"/>
      <c r="P7" s="19"/>
      <c r="Q7" s="19"/>
      <c r="R7" s="19"/>
      <c r="S7" s="19"/>
      <c r="T7" s="25"/>
      <c r="U7" s="27"/>
      <c r="V7" s="27"/>
      <c r="W7" s="27"/>
      <c r="X7" s="27"/>
      <c r="Y7" s="27"/>
      <c r="Z7" s="28"/>
      <c r="AA7" s="28"/>
      <c r="AB7" s="28"/>
      <c r="AC7" s="28"/>
      <c r="AD7" s="28"/>
      <c r="AE7" s="27"/>
      <c r="AF7" s="27"/>
      <c r="AG7" s="27"/>
      <c r="AH7" s="27"/>
      <c r="AI7" s="27"/>
      <c r="AJ7" s="27"/>
      <c r="AK7" s="14"/>
      <c r="AL7" s="24"/>
      <c r="AM7" s="9"/>
      <c r="AN7" s="9"/>
      <c r="AO7" s="9"/>
      <c r="AP7" s="9"/>
      <c r="AQ7" s="9"/>
    </row>
    <row r="8" spans="1:43" ht="15" customHeight="1" x14ac:dyDescent="0.2">
      <c r="A8" s="1"/>
      <c r="B8" s="27">
        <v>1966</v>
      </c>
      <c r="C8" s="27"/>
      <c r="D8" s="29"/>
      <c r="E8" s="27"/>
      <c r="F8" s="27"/>
      <c r="G8" s="27"/>
      <c r="H8" s="27"/>
      <c r="I8" s="27"/>
      <c r="J8" s="27"/>
      <c r="K8" s="27"/>
      <c r="L8" s="27"/>
      <c r="M8" s="27"/>
      <c r="N8" s="30"/>
      <c r="O8" s="25"/>
      <c r="P8" s="19"/>
      <c r="Q8" s="19"/>
      <c r="R8" s="19"/>
      <c r="S8" s="19"/>
      <c r="T8" s="25"/>
      <c r="U8" s="27"/>
      <c r="V8" s="27"/>
      <c r="W8" s="27"/>
      <c r="X8" s="27"/>
      <c r="Y8" s="27"/>
      <c r="Z8" s="28"/>
      <c r="AA8" s="28"/>
      <c r="AB8" s="28"/>
      <c r="AC8" s="28"/>
      <c r="AD8" s="28"/>
      <c r="AE8" s="27"/>
      <c r="AF8" s="27"/>
      <c r="AG8" s="27"/>
      <c r="AH8" s="27"/>
      <c r="AI8" s="27"/>
      <c r="AJ8" s="27"/>
      <c r="AK8" s="14"/>
      <c r="AL8" s="24"/>
      <c r="AM8" s="9"/>
      <c r="AN8" s="9"/>
      <c r="AO8" s="9"/>
      <c r="AP8" s="9"/>
      <c r="AQ8" s="9"/>
    </row>
    <row r="9" spans="1:43" ht="15" customHeight="1" x14ac:dyDescent="0.25">
      <c r="A9" s="1"/>
      <c r="B9" s="86">
        <v>1967</v>
      </c>
      <c r="C9" s="86" t="s">
        <v>37</v>
      </c>
      <c r="D9" s="87" t="s">
        <v>38</v>
      </c>
      <c r="E9" s="86">
        <v>10</v>
      </c>
      <c r="F9" s="86">
        <v>1</v>
      </c>
      <c r="G9" s="86">
        <v>15</v>
      </c>
      <c r="H9" s="86">
        <v>13</v>
      </c>
      <c r="I9" s="63"/>
      <c r="J9" s="63"/>
      <c r="K9" s="63"/>
      <c r="L9" s="63"/>
      <c r="M9" s="63"/>
      <c r="N9" s="63"/>
      <c r="O9" s="37" t="e">
        <f>PRODUCT(I9/N9)</f>
        <v>#DIV/0!</v>
      </c>
      <c r="P9" s="19"/>
      <c r="Q9" s="19"/>
      <c r="R9" s="19"/>
      <c r="S9" s="19"/>
      <c r="T9" s="25"/>
      <c r="U9" s="27"/>
      <c r="V9" s="27"/>
      <c r="W9" s="27"/>
      <c r="X9" s="27"/>
      <c r="Y9" s="27"/>
      <c r="Z9" s="28"/>
      <c r="AA9" s="28"/>
      <c r="AB9" s="28"/>
      <c r="AC9" s="28"/>
      <c r="AD9" s="28"/>
      <c r="AE9" s="27"/>
      <c r="AF9" s="27"/>
      <c r="AG9" s="27"/>
      <c r="AH9" s="27"/>
      <c r="AI9" s="27"/>
      <c r="AJ9" s="27"/>
      <c r="AK9" s="14"/>
      <c r="AL9" s="24"/>
      <c r="AM9" s="9"/>
      <c r="AN9" s="9"/>
      <c r="AO9" s="9"/>
      <c r="AP9" s="9"/>
      <c r="AQ9" s="9"/>
    </row>
    <row r="10" spans="1:43" ht="15" customHeight="1" x14ac:dyDescent="0.2">
      <c r="A10" s="1"/>
      <c r="B10" s="27">
        <v>1968</v>
      </c>
      <c r="C10" s="27"/>
      <c r="D10" s="41"/>
      <c r="E10" s="27"/>
      <c r="F10" s="27"/>
      <c r="G10" s="27"/>
      <c r="H10" s="27"/>
      <c r="I10" s="27"/>
      <c r="J10" s="27"/>
      <c r="K10" s="27"/>
      <c r="L10" s="27"/>
      <c r="M10" s="27"/>
      <c r="N10" s="30"/>
      <c r="O10" s="25"/>
      <c r="P10" s="19"/>
      <c r="Q10" s="19"/>
      <c r="R10" s="19"/>
      <c r="S10" s="19"/>
      <c r="T10" s="25" t="e">
        <f t="shared" ref="T10:T14" si="0">PRODUCT(L10/S10)</f>
        <v>#DIV/0!</v>
      </c>
      <c r="U10" s="27"/>
      <c r="V10" s="27"/>
      <c r="W10" s="27"/>
      <c r="X10" s="27"/>
      <c r="Y10" s="27"/>
      <c r="Z10" s="28"/>
      <c r="AA10" s="28"/>
      <c r="AB10" s="28"/>
      <c r="AC10" s="28"/>
      <c r="AD10" s="28"/>
      <c r="AE10" s="27"/>
      <c r="AF10" s="27"/>
      <c r="AG10" s="27"/>
      <c r="AH10" s="27"/>
      <c r="AI10" s="27"/>
      <c r="AJ10" s="27"/>
      <c r="AK10" s="14"/>
      <c r="AL10" s="24"/>
      <c r="AM10" s="9"/>
      <c r="AN10" s="9"/>
      <c r="AO10" s="9"/>
      <c r="AP10" s="9"/>
      <c r="AQ10" s="9"/>
    </row>
    <row r="11" spans="1:43" ht="15" customHeight="1" x14ac:dyDescent="0.25">
      <c r="A11" s="1"/>
      <c r="B11" s="27">
        <v>1969</v>
      </c>
      <c r="C11" s="27" t="s">
        <v>39</v>
      </c>
      <c r="D11" s="41" t="s">
        <v>38</v>
      </c>
      <c r="E11" s="62">
        <v>10</v>
      </c>
      <c r="F11" s="27">
        <v>0</v>
      </c>
      <c r="G11" s="27">
        <v>20</v>
      </c>
      <c r="H11" s="27">
        <v>12</v>
      </c>
      <c r="I11" s="63"/>
      <c r="J11" s="63"/>
      <c r="K11" s="63"/>
      <c r="L11" s="63"/>
      <c r="M11" s="63"/>
      <c r="N11" s="63"/>
      <c r="O11" s="37" t="e">
        <f>PRODUCT(I11/N11)</f>
        <v>#DIV/0!</v>
      </c>
      <c r="P11" s="19" t="s">
        <v>37</v>
      </c>
      <c r="Q11" s="19"/>
      <c r="R11" s="19"/>
      <c r="S11" s="19"/>
      <c r="T11" s="25" t="e">
        <f t="shared" si="0"/>
        <v>#DIV/0!</v>
      </c>
      <c r="U11" s="27"/>
      <c r="V11" s="27"/>
      <c r="W11" s="27"/>
      <c r="X11" s="27"/>
      <c r="Y11" s="27"/>
      <c r="Z11" s="28"/>
      <c r="AA11" s="28"/>
      <c r="AB11" s="28"/>
      <c r="AC11" s="28"/>
      <c r="AD11" s="28"/>
      <c r="AE11" s="27"/>
      <c r="AF11" s="27"/>
      <c r="AG11" s="27"/>
      <c r="AH11" s="27"/>
      <c r="AI11" s="27"/>
      <c r="AJ11" s="27"/>
      <c r="AK11" s="14"/>
      <c r="AL11" s="24"/>
      <c r="AM11" s="9"/>
      <c r="AN11" s="9"/>
      <c r="AO11" s="9"/>
      <c r="AP11" s="9"/>
      <c r="AQ11" s="9"/>
    </row>
    <row r="12" spans="1:43" ht="15" customHeight="1" x14ac:dyDescent="0.25">
      <c r="A12" s="1"/>
      <c r="B12" s="27">
        <v>1970</v>
      </c>
      <c r="C12" s="27" t="s">
        <v>40</v>
      </c>
      <c r="D12" s="41" t="s">
        <v>38</v>
      </c>
      <c r="E12" s="62">
        <v>8</v>
      </c>
      <c r="F12" s="27">
        <v>2</v>
      </c>
      <c r="G12" s="27">
        <v>7</v>
      </c>
      <c r="H12" s="27">
        <v>7</v>
      </c>
      <c r="I12" s="63"/>
      <c r="J12" s="63"/>
      <c r="K12" s="63"/>
      <c r="L12" s="63"/>
      <c r="M12" s="63"/>
      <c r="N12" s="63"/>
      <c r="O12" s="37" t="e">
        <f>PRODUCT(I12/N12)</f>
        <v>#DIV/0!</v>
      </c>
      <c r="P12" s="19"/>
      <c r="Q12" s="19"/>
      <c r="R12" s="19"/>
      <c r="S12" s="19"/>
      <c r="T12" s="25" t="e">
        <f t="shared" si="0"/>
        <v>#DIV/0!</v>
      </c>
      <c r="U12" s="27"/>
      <c r="V12" s="27"/>
      <c r="W12" s="27"/>
      <c r="X12" s="27"/>
      <c r="Y12" s="27"/>
      <c r="Z12" s="28"/>
      <c r="AA12" s="28"/>
      <c r="AB12" s="28"/>
      <c r="AC12" s="28"/>
      <c r="AD12" s="28"/>
      <c r="AE12" s="27"/>
      <c r="AF12" s="27"/>
      <c r="AG12" s="27"/>
      <c r="AH12" s="27"/>
      <c r="AI12" s="27"/>
      <c r="AJ12" s="27"/>
      <c r="AK12" s="14"/>
      <c r="AL12" s="24"/>
      <c r="AM12" s="9"/>
      <c r="AN12" s="9"/>
      <c r="AO12" s="9"/>
      <c r="AP12" s="9"/>
      <c r="AQ12" s="9"/>
    </row>
    <row r="13" spans="1:43" ht="15" customHeight="1" x14ac:dyDescent="0.25">
      <c r="A13" s="1"/>
      <c r="B13" s="27">
        <v>1971</v>
      </c>
      <c r="C13" s="27" t="s">
        <v>41</v>
      </c>
      <c r="D13" s="41" t="s">
        <v>38</v>
      </c>
      <c r="E13" s="62">
        <v>1</v>
      </c>
      <c r="F13" s="27">
        <v>0</v>
      </c>
      <c r="G13" s="27">
        <v>0</v>
      </c>
      <c r="H13" s="27">
        <v>1</v>
      </c>
      <c r="I13" s="63"/>
      <c r="J13" s="63"/>
      <c r="K13" s="63"/>
      <c r="L13" s="63"/>
      <c r="M13" s="63"/>
      <c r="N13" s="63"/>
      <c r="O13" s="37" t="e">
        <f>PRODUCT(I13/N13)</f>
        <v>#DIV/0!</v>
      </c>
      <c r="P13" s="19"/>
      <c r="Q13" s="19"/>
      <c r="R13" s="19"/>
      <c r="S13" s="19"/>
      <c r="T13" s="25" t="e">
        <f t="shared" si="0"/>
        <v>#DIV/0!</v>
      </c>
      <c r="U13" s="27"/>
      <c r="V13" s="27"/>
      <c r="W13" s="27"/>
      <c r="X13" s="27"/>
      <c r="Y13" s="27"/>
      <c r="Z13" s="28"/>
      <c r="AA13" s="28"/>
      <c r="AB13" s="28"/>
      <c r="AC13" s="28"/>
      <c r="AD13" s="28"/>
      <c r="AE13" s="27"/>
      <c r="AF13" s="27"/>
      <c r="AG13" s="27"/>
      <c r="AH13" s="27"/>
      <c r="AI13" s="27"/>
      <c r="AJ13" s="27"/>
      <c r="AK13" s="14"/>
      <c r="AL13" s="24"/>
      <c r="AM13" s="9"/>
      <c r="AN13" s="9"/>
      <c r="AO13" s="9"/>
      <c r="AP13" s="9"/>
      <c r="AQ13" s="9"/>
    </row>
    <row r="14" spans="1:43" ht="15" customHeight="1" x14ac:dyDescent="0.2">
      <c r="A14" s="1"/>
      <c r="B14" s="17" t="s">
        <v>9</v>
      </c>
      <c r="C14" s="18"/>
      <c r="D14" s="16"/>
      <c r="E14" s="19">
        <f>SUM(E4:E13)</f>
        <v>47</v>
      </c>
      <c r="F14" s="19">
        <f>SUM(F4:F13)</f>
        <v>3</v>
      </c>
      <c r="G14" s="19">
        <f>SUM(G4:G13)</f>
        <v>51</v>
      </c>
      <c r="H14" s="19">
        <f>SUM(H4:H13)</f>
        <v>41</v>
      </c>
      <c r="I14" s="19"/>
      <c r="J14" s="19"/>
      <c r="K14" s="19"/>
      <c r="L14" s="19"/>
      <c r="M14" s="19"/>
      <c r="N14" s="31"/>
      <c r="O14" s="32"/>
      <c r="P14" s="19"/>
      <c r="Q14" s="19"/>
      <c r="R14" s="19"/>
      <c r="S14" s="19"/>
      <c r="T14" s="25" t="e">
        <f t="shared" si="0"/>
        <v>#DIV/0!</v>
      </c>
      <c r="U14" s="19">
        <f>SUM(U4:U13)</f>
        <v>0</v>
      </c>
      <c r="V14" s="19">
        <f>SUM(V4:V13)</f>
        <v>0</v>
      </c>
      <c r="W14" s="19">
        <f>SUM(W4:W13)</f>
        <v>0</v>
      </c>
      <c r="X14" s="19">
        <f>SUM(X4:X13)</f>
        <v>0</v>
      </c>
      <c r="Y14" s="19"/>
      <c r="Z14" s="19">
        <f>SUM(Z4:Z13)</f>
        <v>0</v>
      </c>
      <c r="AA14" s="19">
        <f>SUM(AA4:AA13)</f>
        <v>0</v>
      </c>
      <c r="AB14" s="19">
        <f>SUM(AB4:AB13)</f>
        <v>0</v>
      </c>
      <c r="AC14" s="19">
        <f>SUM(AC4:AC13)</f>
        <v>0</v>
      </c>
      <c r="AD14" s="19"/>
      <c r="AE14" s="19">
        <f t="shared" ref="AE14:AJ14" si="1">SUM(AE4:AE13)</f>
        <v>0</v>
      </c>
      <c r="AF14" s="19">
        <f t="shared" si="1"/>
        <v>0</v>
      </c>
      <c r="AG14" s="19">
        <f t="shared" si="1"/>
        <v>0</v>
      </c>
      <c r="AH14" s="19">
        <f t="shared" si="1"/>
        <v>0</v>
      </c>
      <c r="AI14" s="19">
        <f t="shared" si="1"/>
        <v>0</v>
      </c>
      <c r="AJ14" s="19">
        <f t="shared" si="1"/>
        <v>0</v>
      </c>
      <c r="AK14" s="14"/>
      <c r="AL14" s="24"/>
      <c r="AM14" s="9"/>
      <c r="AN14" s="9"/>
      <c r="AO14" s="9"/>
      <c r="AP14" s="9"/>
      <c r="AQ14" s="9"/>
    </row>
    <row r="15" spans="1:43" ht="15" customHeight="1" x14ac:dyDescent="0.2">
      <c r="A15" s="1"/>
      <c r="B15" s="29" t="s">
        <v>2</v>
      </c>
      <c r="C15" s="33"/>
      <c r="D15" s="34">
        <f>SUM(F14:H14)*5/3+(E14/3)+(AE14*25)+(AF14*25)+(AG14*15)+(AH14*25)+(AI14*20)+(AJ14*15)</f>
        <v>174</v>
      </c>
      <c r="E15" s="1"/>
      <c r="F15" s="1"/>
      <c r="G15" s="1"/>
      <c r="H15" s="1"/>
      <c r="I15" s="1"/>
      <c r="J15" s="1"/>
      <c r="K15" s="1"/>
      <c r="L15" s="1"/>
      <c r="M15" s="1"/>
      <c r="N15" s="35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36"/>
      <c r="AJ15" s="1"/>
      <c r="AK15" s="1"/>
      <c r="AL15" s="24"/>
      <c r="AM15" s="9"/>
      <c r="AN15" s="9"/>
      <c r="AO15" s="9"/>
      <c r="AP15" s="9"/>
      <c r="AQ15" s="9"/>
    </row>
    <row r="16" spans="1:43" s="10" customFormat="1" ht="15" customHeight="1" x14ac:dyDescent="0.25">
      <c r="A16" s="1"/>
      <c r="B16" s="1"/>
      <c r="C16" s="1"/>
      <c r="D16" s="25"/>
      <c r="E16" s="1"/>
      <c r="F16" s="1"/>
      <c r="G16" s="1"/>
      <c r="H16" s="1"/>
      <c r="I16" s="1"/>
      <c r="J16" s="1"/>
      <c r="K16" s="1"/>
      <c r="L16" s="1"/>
      <c r="M16" s="1"/>
      <c r="N16" s="35"/>
      <c r="O16" s="37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39"/>
      <c r="AL16" s="24"/>
      <c r="AM16" s="9"/>
      <c r="AN16" s="9"/>
      <c r="AO16" s="9"/>
      <c r="AP16" s="9"/>
      <c r="AQ16" s="9"/>
    </row>
    <row r="17" spans="1:43" ht="15" customHeight="1" x14ac:dyDescent="0.25">
      <c r="A17" s="1"/>
      <c r="B17" s="23" t="s">
        <v>44</v>
      </c>
      <c r="C17" s="40"/>
      <c r="D17" s="40"/>
      <c r="E17" s="19" t="s">
        <v>4</v>
      </c>
      <c r="F17" s="19" t="s">
        <v>12</v>
      </c>
      <c r="G17" s="16" t="s">
        <v>13</v>
      </c>
      <c r="H17" s="19" t="s">
        <v>14</v>
      </c>
      <c r="I17" s="19" t="s">
        <v>3</v>
      </c>
      <c r="J17" s="1"/>
      <c r="K17" s="19" t="s">
        <v>22</v>
      </c>
      <c r="L17" s="19" t="s">
        <v>23</v>
      </c>
      <c r="M17" s="19" t="s">
        <v>24</v>
      </c>
      <c r="N17" s="31" t="s">
        <v>30</v>
      </c>
      <c r="O17" s="25"/>
      <c r="P17" s="41" t="s">
        <v>47</v>
      </c>
      <c r="Q17" s="13"/>
      <c r="R17" s="13"/>
      <c r="S17" s="13"/>
      <c r="T17" s="69"/>
      <c r="U17" s="69"/>
      <c r="V17" s="69"/>
      <c r="W17" s="69"/>
      <c r="X17" s="69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70"/>
      <c r="AL17" s="24"/>
      <c r="AM17" s="9"/>
      <c r="AN17" s="9"/>
      <c r="AO17" s="9"/>
      <c r="AP17" s="9"/>
      <c r="AQ17" s="9"/>
    </row>
    <row r="18" spans="1:43" ht="15" customHeight="1" x14ac:dyDescent="0.2">
      <c r="A18" s="1"/>
      <c r="B18" s="41" t="s">
        <v>15</v>
      </c>
      <c r="C18" s="13"/>
      <c r="D18" s="42"/>
      <c r="E18" s="27">
        <f>PRODUCT(E14)</f>
        <v>47</v>
      </c>
      <c r="F18" s="27">
        <f>PRODUCT(F14)</f>
        <v>3</v>
      </c>
      <c r="G18" s="27">
        <f>PRODUCT(G14)</f>
        <v>51</v>
      </c>
      <c r="H18" s="27">
        <f>PRODUCT(H14)</f>
        <v>41</v>
      </c>
      <c r="I18" s="27"/>
      <c r="J18" s="1"/>
      <c r="K18" s="43">
        <f>PRODUCT((F18+G18)/E18)</f>
        <v>1.1489361702127661</v>
      </c>
      <c r="L18" s="43">
        <f>PRODUCT(H18/E18)</f>
        <v>0.87234042553191493</v>
      </c>
      <c r="M18" s="43"/>
      <c r="N18" s="30"/>
      <c r="O18" s="25"/>
      <c r="P18" s="71" t="s">
        <v>48</v>
      </c>
      <c r="Q18" s="72"/>
      <c r="R18" s="72"/>
      <c r="S18" s="73" t="s">
        <v>53</v>
      </c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4" t="s">
        <v>49</v>
      </c>
      <c r="AE18" s="73"/>
      <c r="AF18" s="73"/>
      <c r="AG18" s="73"/>
      <c r="AH18" s="73"/>
      <c r="AI18" s="74"/>
      <c r="AJ18" s="73"/>
      <c r="AK18" s="75"/>
      <c r="AL18" s="24"/>
      <c r="AM18" s="9"/>
      <c r="AN18" s="9"/>
      <c r="AO18" s="9"/>
      <c r="AP18" s="9"/>
      <c r="AQ18" s="9"/>
    </row>
    <row r="19" spans="1:43" ht="15" customHeight="1" x14ac:dyDescent="0.2">
      <c r="A19" s="1"/>
      <c r="B19" s="44" t="s">
        <v>16</v>
      </c>
      <c r="C19" s="45"/>
      <c r="D19" s="46"/>
      <c r="E19" s="27"/>
      <c r="F19" s="27"/>
      <c r="G19" s="27"/>
      <c r="H19" s="27"/>
      <c r="I19" s="27"/>
      <c r="J19" s="1"/>
      <c r="K19" s="43"/>
      <c r="L19" s="43"/>
      <c r="M19" s="43"/>
      <c r="N19" s="30"/>
      <c r="O19" s="25"/>
      <c r="P19" s="76" t="s">
        <v>50</v>
      </c>
      <c r="Q19" s="77"/>
      <c r="R19" s="77"/>
      <c r="S19" s="78" t="s">
        <v>54</v>
      </c>
      <c r="T19" s="78"/>
      <c r="U19" s="78"/>
      <c r="V19" s="78"/>
      <c r="W19" s="78"/>
      <c r="X19" s="78"/>
      <c r="Y19" s="78"/>
      <c r="Z19" s="78"/>
      <c r="AA19" s="78"/>
      <c r="AB19" s="78"/>
      <c r="AC19" s="78"/>
      <c r="AD19" s="79" t="s">
        <v>55</v>
      </c>
      <c r="AE19" s="78"/>
      <c r="AF19" s="78"/>
      <c r="AG19" s="78"/>
      <c r="AH19" s="78"/>
      <c r="AI19" s="79"/>
      <c r="AJ19" s="78"/>
      <c r="AK19" s="80"/>
      <c r="AL19" s="24"/>
      <c r="AM19" s="9"/>
      <c r="AN19" s="9"/>
      <c r="AO19" s="9"/>
      <c r="AP19" s="9"/>
      <c r="AQ19" s="9"/>
    </row>
    <row r="20" spans="1:43" ht="15" customHeight="1" x14ac:dyDescent="0.2">
      <c r="A20" s="1"/>
      <c r="B20" s="47" t="s">
        <v>17</v>
      </c>
      <c r="C20" s="48"/>
      <c r="D20" s="49"/>
      <c r="E20" s="28"/>
      <c r="F20" s="28"/>
      <c r="G20" s="28"/>
      <c r="H20" s="28"/>
      <c r="I20" s="28"/>
      <c r="J20" s="1"/>
      <c r="K20" s="50"/>
      <c r="L20" s="50"/>
      <c r="M20" s="50"/>
      <c r="N20" s="51"/>
      <c r="O20" s="25"/>
      <c r="P20" s="76" t="s">
        <v>51</v>
      </c>
      <c r="Q20" s="77"/>
      <c r="R20" s="77"/>
      <c r="S20" s="78" t="s">
        <v>56</v>
      </c>
      <c r="T20" s="78"/>
      <c r="U20" s="78"/>
      <c r="V20" s="78"/>
      <c r="W20" s="78"/>
      <c r="X20" s="78"/>
      <c r="Y20" s="78"/>
      <c r="Z20" s="78"/>
      <c r="AA20" s="78"/>
      <c r="AB20" s="78"/>
      <c r="AC20" s="78"/>
      <c r="AD20" s="79" t="s">
        <v>57</v>
      </c>
      <c r="AE20" s="78"/>
      <c r="AF20" s="78"/>
      <c r="AG20" s="78"/>
      <c r="AH20" s="78"/>
      <c r="AI20" s="79"/>
      <c r="AJ20" s="78"/>
      <c r="AK20" s="80"/>
      <c r="AL20" s="24"/>
      <c r="AM20" s="9"/>
      <c r="AN20" s="9"/>
      <c r="AO20" s="9"/>
      <c r="AP20" s="9"/>
      <c r="AQ20" s="9"/>
    </row>
    <row r="21" spans="1:43" ht="15" customHeight="1" x14ac:dyDescent="0.2">
      <c r="A21" s="1"/>
      <c r="B21" s="52" t="s">
        <v>18</v>
      </c>
      <c r="C21" s="53"/>
      <c r="D21" s="54"/>
      <c r="E21" s="19">
        <f>SUM(E18:E20)</f>
        <v>47</v>
      </c>
      <c r="F21" s="19">
        <f>SUM(F18:F20)</f>
        <v>3</v>
      </c>
      <c r="G21" s="19">
        <f>SUM(G18:G20)</f>
        <v>51</v>
      </c>
      <c r="H21" s="19">
        <f>SUM(H18:H20)</f>
        <v>41</v>
      </c>
      <c r="I21" s="19"/>
      <c r="J21" s="1"/>
      <c r="K21" s="55">
        <f>PRODUCT((F21+G21)/E21)</f>
        <v>1.1489361702127661</v>
      </c>
      <c r="L21" s="55">
        <f>PRODUCT(H21/E21)</f>
        <v>0.87234042553191493</v>
      </c>
      <c r="M21" s="55"/>
      <c r="N21" s="31"/>
      <c r="O21" s="25"/>
      <c r="P21" s="81" t="s">
        <v>52</v>
      </c>
      <c r="Q21" s="82"/>
      <c r="R21" s="82"/>
      <c r="S21" s="83"/>
      <c r="T21" s="83"/>
      <c r="U21" s="83"/>
      <c r="V21" s="83"/>
      <c r="W21" s="83"/>
      <c r="X21" s="83"/>
      <c r="Y21" s="83"/>
      <c r="Z21" s="83"/>
      <c r="AA21" s="83"/>
      <c r="AB21" s="83"/>
      <c r="AC21" s="83"/>
      <c r="AD21" s="84"/>
      <c r="AE21" s="83"/>
      <c r="AF21" s="83"/>
      <c r="AG21" s="83"/>
      <c r="AH21" s="83"/>
      <c r="AI21" s="84"/>
      <c r="AJ21" s="83"/>
      <c r="AK21" s="85"/>
      <c r="AL21" s="24"/>
      <c r="AM21" s="9"/>
      <c r="AN21" s="9"/>
      <c r="AO21" s="9"/>
      <c r="AP21" s="9"/>
      <c r="AQ21" s="9"/>
    </row>
    <row r="22" spans="1:43" ht="15" customHeight="1" x14ac:dyDescent="0.2">
      <c r="A22" s="1"/>
      <c r="B22" s="36"/>
      <c r="C22" s="36"/>
      <c r="D22" s="36"/>
      <c r="E22" s="36"/>
      <c r="F22" s="36"/>
      <c r="G22" s="36"/>
      <c r="H22" s="36"/>
      <c r="I22" s="36"/>
      <c r="J22" s="1"/>
      <c r="K22" s="36"/>
      <c r="L22" s="36"/>
      <c r="M22" s="36"/>
      <c r="N22" s="35"/>
      <c r="O22" s="25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24"/>
      <c r="AM22" s="9"/>
      <c r="AN22" s="9"/>
      <c r="AO22" s="9"/>
      <c r="AP22" s="9"/>
      <c r="AQ22" s="9"/>
    </row>
    <row r="23" spans="1:43" ht="15" customHeight="1" x14ac:dyDescent="0.2">
      <c r="A23" s="1"/>
      <c r="B23" s="1" t="s">
        <v>31</v>
      </c>
      <c r="C23" s="1"/>
      <c r="D23" s="61" t="s">
        <v>42</v>
      </c>
      <c r="E23" s="1"/>
      <c r="F23" s="1"/>
      <c r="G23" s="1"/>
      <c r="H23" s="1"/>
      <c r="I23" s="1"/>
      <c r="J23" s="1"/>
      <c r="K23" s="1"/>
      <c r="L23" s="1"/>
      <c r="M23" s="1"/>
      <c r="N23" s="38"/>
      <c r="O23" s="25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24"/>
      <c r="AM23" s="9"/>
      <c r="AN23" s="9"/>
      <c r="AO23" s="9"/>
      <c r="AP23" s="9"/>
      <c r="AQ23" s="9"/>
    </row>
    <row r="24" spans="1:43" ht="15" customHeight="1" x14ac:dyDescent="0.25">
      <c r="A24" s="1"/>
      <c r="B24" s="1"/>
      <c r="C24" s="1"/>
      <c r="D24" s="1" t="s">
        <v>33</v>
      </c>
      <c r="E24" s="1"/>
      <c r="F24" s="1"/>
      <c r="G24" s="1"/>
      <c r="H24" s="1"/>
      <c r="I24" s="1"/>
      <c r="J24" s="1"/>
      <c r="K24" s="1"/>
      <c r="L24" s="1"/>
      <c r="M24" s="1"/>
      <c r="N24" s="38"/>
      <c r="O24" s="25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39"/>
      <c r="AL24" s="24"/>
      <c r="AM24" s="9"/>
      <c r="AN24" s="9"/>
      <c r="AO24" s="9"/>
      <c r="AP24" s="9"/>
      <c r="AQ24" s="9"/>
    </row>
    <row r="25" spans="1:43" ht="15" customHeight="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38"/>
      <c r="O25" s="25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39"/>
      <c r="AL25" s="24"/>
      <c r="AM25" s="9"/>
      <c r="AN25" s="9"/>
      <c r="AO25" s="9"/>
      <c r="AP25" s="9"/>
      <c r="AQ25" s="9"/>
    </row>
    <row r="26" spans="1:43" ht="15" customHeight="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38"/>
      <c r="O26" s="25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39"/>
      <c r="AL26" s="24"/>
      <c r="AM26" s="9"/>
      <c r="AN26" s="9"/>
      <c r="AO26" s="9"/>
      <c r="AP26" s="9"/>
      <c r="AQ26" s="9"/>
    </row>
    <row r="27" spans="1:43" s="57" customFormat="1" ht="15" customHeight="1" x14ac:dyDescent="0.25">
      <c r="A27" s="1"/>
      <c r="B27" s="1"/>
      <c r="C27" s="9"/>
      <c r="D27" s="1"/>
      <c r="E27" s="1"/>
      <c r="F27" s="1"/>
      <c r="G27" s="1"/>
      <c r="H27" s="1"/>
      <c r="I27" s="1"/>
      <c r="J27" s="1"/>
      <c r="K27" s="1"/>
      <c r="L27" s="1"/>
      <c r="M27" s="56"/>
      <c r="N27" s="56"/>
      <c r="O27" s="25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39"/>
      <c r="AL27" s="24"/>
      <c r="AM27" s="9"/>
      <c r="AN27" s="9"/>
      <c r="AO27" s="9"/>
      <c r="AP27" s="9"/>
      <c r="AQ27" s="9"/>
    </row>
    <row r="28" spans="1:43" s="57" customFormat="1" ht="15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25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39"/>
      <c r="AL28" s="24"/>
      <c r="AM28" s="9"/>
      <c r="AN28" s="9"/>
      <c r="AO28" s="9"/>
      <c r="AP28" s="9"/>
      <c r="AQ28" s="9"/>
    </row>
    <row r="29" spans="1:43" s="57" customFormat="1" ht="15" customHeight="1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25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25"/>
      <c r="AI29" s="25"/>
      <c r="AJ29" s="25"/>
      <c r="AK29" s="25"/>
      <c r="AL29" s="24"/>
      <c r="AM29" s="9"/>
      <c r="AN29" s="9"/>
      <c r="AO29" s="9"/>
      <c r="AP29" s="9"/>
      <c r="AQ29" s="9"/>
    </row>
    <row r="30" spans="1:43" ht="15" customHeight="1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25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25"/>
      <c r="AI30" s="25"/>
      <c r="AJ30" s="25"/>
      <c r="AK30" s="25"/>
      <c r="AL30" s="24"/>
      <c r="AM30" s="9"/>
      <c r="AN30" s="9"/>
      <c r="AO30" s="9"/>
      <c r="AP30" s="9"/>
      <c r="AQ30" s="9"/>
    </row>
    <row r="31" spans="1:43" ht="15" customHeight="1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25"/>
      <c r="P31" s="1"/>
      <c r="Q31" s="38"/>
      <c r="R31" s="1"/>
      <c r="S31" s="1"/>
      <c r="T31" s="25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25"/>
      <c r="AI31" s="25"/>
      <c r="AJ31" s="25"/>
      <c r="AK31" s="25"/>
      <c r="AL31" s="9"/>
      <c r="AM31" s="9"/>
      <c r="AN31" s="9"/>
      <c r="AO31" s="9"/>
      <c r="AP31" s="9"/>
      <c r="AQ31" s="9"/>
    </row>
    <row r="32" spans="1:43" ht="15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35"/>
      <c r="O32" s="25"/>
      <c r="P32" s="1"/>
      <c r="Q32" s="38"/>
      <c r="R32" s="1"/>
      <c r="S32" s="1"/>
      <c r="T32" s="25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39"/>
      <c r="AL32" s="24"/>
      <c r="AM32" s="9"/>
      <c r="AN32" s="9"/>
      <c r="AO32" s="9"/>
      <c r="AP32" s="9"/>
      <c r="AQ32" s="9"/>
    </row>
    <row r="33" spans="1:43" ht="15" customHeight="1" x14ac:dyDescent="0.25">
      <c r="A33" s="1"/>
      <c r="B33" s="1"/>
      <c r="C33" s="9"/>
      <c r="D33" s="9"/>
      <c r="E33" s="1"/>
      <c r="F33" s="1"/>
      <c r="G33" s="1"/>
      <c r="H33" s="1"/>
      <c r="I33" s="1"/>
      <c r="J33" s="1"/>
      <c r="K33" s="1"/>
      <c r="L33" s="1"/>
      <c r="M33" s="56"/>
      <c r="N33" s="35"/>
      <c r="O33" s="25"/>
      <c r="P33" s="25"/>
      <c r="Q33" s="25"/>
      <c r="R33" s="25"/>
      <c r="S33" s="25"/>
      <c r="T33" s="25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39"/>
      <c r="AL33" s="9"/>
      <c r="AM33" s="9"/>
      <c r="AN33" s="9"/>
      <c r="AO33" s="9"/>
      <c r="AP33" s="9"/>
      <c r="AQ33" s="9"/>
    </row>
    <row r="34" spans="1:43" ht="15" customHeight="1" x14ac:dyDescent="0.25">
      <c r="A34" s="1"/>
      <c r="B34" s="1"/>
      <c r="C34" s="9"/>
      <c r="D34" s="9"/>
      <c r="E34" s="1"/>
      <c r="F34" s="1"/>
      <c r="G34" s="1"/>
      <c r="H34" s="1"/>
      <c r="I34" s="1"/>
      <c r="J34" s="1"/>
      <c r="K34" s="1"/>
      <c r="L34" s="1"/>
      <c r="M34" s="56"/>
      <c r="N34" s="56"/>
      <c r="O34" s="25"/>
      <c r="P34" s="25"/>
      <c r="Q34" s="25"/>
      <c r="R34" s="25"/>
      <c r="S34" s="25"/>
      <c r="T34" s="25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39"/>
      <c r="AL34" s="9"/>
      <c r="AM34" s="9"/>
      <c r="AN34" s="9"/>
      <c r="AO34" s="9"/>
      <c r="AP34" s="9"/>
      <c r="AQ34" s="9"/>
    </row>
    <row r="35" spans="1:43" ht="15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25"/>
      <c r="P35" s="25"/>
      <c r="Q35" s="25"/>
      <c r="R35" s="25"/>
      <c r="S35" s="25"/>
      <c r="T35" s="25"/>
      <c r="U35" s="1"/>
      <c r="V35" s="38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39"/>
      <c r="AL35" s="9"/>
      <c r="AM35" s="57"/>
      <c r="AN35" s="57"/>
      <c r="AO35" s="57"/>
      <c r="AP35" s="57"/>
      <c r="AQ35" s="57"/>
    </row>
    <row r="36" spans="1:43" ht="15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25"/>
      <c r="P36" s="25"/>
      <c r="Q36" s="25"/>
      <c r="R36" s="25"/>
      <c r="S36" s="25"/>
      <c r="T36" s="25"/>
      <c r="U36" s="1"/>
      <c r="V36" s="38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25"/>
      <c r="AI36" s="25"/>
      <c r="AJ36" s="25"/>
      <c r="AK36" s="25"/>
      <c r="AL36" s="9"/>
      <c r="AM36" s="57"/>
      <c r="AN36" s="57"/>
      <c r="AO36" s="57"/>
      <c r="AP36" s="57"/>
      <c r="AQ36" s="57"/>
    </row>
    <row r="37" spans="1:43" ht="15" customHeight="1" x14ac:dyDescent="0.25">
      <c r="A37" s="58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25"/>
      <c r="P37" s="25"/>
      <c r="Q37" s="25"/>
      <c r="R37" s="25"/>
      <c r="S37" s="25"/>
      <c r="T37" s="25"/>
      <c r="U37" s="1"/>
      <c r="V37" s="38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25"/>
      <c r="AI37" s="25"/>
      <c r="AJ37" s="25"/>
      <c r="AK37" s="25"/>
      <c r="AL37" s="9"/>
    </row>
    <row r="38" spans="1:43" ht="15" customHeight="1" x14ac:dyDescent="0.25">
      <c r="A38" s="58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25"/>
      <c r="P38" s="25"/>
      <c r="Q38" s="25"/>
      <c r="R38" s="25"/>
      <c r="S38" s="25"/>
      <c r="T38" s="25"/>
      <c r="U38" s="1"/>
      <c r="V38" s="38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25"/>
      <c r="AI38" s="25"/>
      <c r="AJ38" s="25"/>
      <c r="AK38" s="25"/>
      <c r="AL38" s="9"/>
    </row>
    <row r="39" spans="1:43" ht="15" customHeight="1" x14ac:dyDescent="0.25">
      <c r="A39" s="58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35"/>
      <c r="O39" s="25"/>
      <c r="P39" s="25"/>
      <c r="Q39" s="25"/>
      <c r="R39" s="25"/>
      <c r="S39" s="25"/>
      <c r="T39" s="25"/>
      <c r="U39" s="1"/>
      <c r="V39" s="38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39"/>
      <c r="AL39" s="9"/>
    </row>
    <row r="40" spans="1:43" ht="15" customHeight="1" x14ac:dyDescent="0.25">
      <c r="A40" s="58"/>
      <c r="B40" s="1"/>
      <c r="C40" s="9"/>
      <c r="D40" s="9"/>
      <c r="E40" s="1"/>
      <c r="F40" s="1"/>
      <c r="G40" s="1"/>
      <c r="H40" s="1"/>
      <c r="I40" s="1"/>
      <c r="J40" s="1"/>
      <c r="K40" s="1"/>
      <c r="L40" s="1"/>
      <c r="M40" s="56"/>
      <c r="N40" s="35"/>
      <c r="O40" s="25"/>
      <c r="P40" s="25"/>
      <c r="Q40" s="25"/>
      <c r="R40" s="25"/>
      <c r="S40" s="25"/>
      <c r="T40" s="25"/>
      <c r="U40" s="1"/>
      <c r="V40" s="38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39"/>
      <c r="AL40" s="9"/>
    </row>
    <row r="41" spans="1:43" ht="15" customHeight="1" x14ac:dyDescent="0.25">
      <c r="A41" s="58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25"/>
      <c r="P41" s="25"/>
      <c r="Q41" s="25"/>
      <c r="R41" s="25"/>
      <c r="S41" s="25"/>
      <c r="T41" s="25"/>
      <c r="U41" s="1"/>
      <c r="V41" s="38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25"/>
      <c r="AI41" s="25"/>
      <c r="AJ41" s="25"/>
      <c r="AK41" s="25"/>
      <c r="AL41" s="9"/>
    </row>
    <row r="42" spans="1:43" ht="15" customHeight="1" x14ac:dyDescent="0.2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38"/>
      <c r="O42" s="25"/>
      <c r="P42" s="25"/>
      <c r="Q42" s="25"/>
      <c r="R42" s="25"/>
      <c r="S42" s="25"/>
      <c r="T42" s="25"/>
      <c r="U42" s="1"/>
      <c r="V42" s="38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39"/>
    </row>
    <row r="43" spans="1:43" ht="15" customHeight="1" x14ac:dyDescent="0.25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38"/>
      <c r="O43" s="25"/>
      <c r="P43" s="25"/>
      <c r="Q43" s="25"/>
      <c r="R43" s="25"/>
      <c r="S43" s="25"/>
      <c r="T43" s="25"/>
      <c r="U43" s="1"/>
      <c r="V43" s="38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39"/>
    </row>
    <row r="44" spans="1:43" ht="15" customHeight="1" x14ac:dyDescent="0.25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38"/>
      <c r="O44" s="25"/>
      <c r="P44" s="25"/>
      <c r="Q44" s="25"/>
      <c r="R44" s="25"/>
      <c r="S44" s="25"/>
      <c r="T44" s="25"/>
      <c r="U44" s="1"/>
      <c r="V44" s="38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39"/>
    </row>
    <row r="45" spans="1:43" ht="15" customHeight="1" x14ac:dyDescent="0.25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38"/>
      <c r="O45" s="25"/>
      <c r="P45" s="25"/>
      <c r="Q45" s="25"/>
      <c r="R45" s="25"/>
      <c r="S45" s="25"/>
      <c r="T45" s="25"/>
      <c r="U45" s="1"/>
      <c r="V45" s="38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39"/>
    </row>
    <row r="46" spans="1:43" ht="15" customHeight="1" x14ac:dyDescent="0.25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38"/>
      <c r="O46" s="25"/>
      <c r="P46" s="25"/>
      <c r="Q46" s="25"/>
      <c r="R46" s="25"/>
      <c r="S46" s="25"/>
      <c r="T46" s="25"/>
      <c r="U46" s="1"/>
      <c r="V46" s="38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39"/>
    </row>
    <row r="47" spans="1:43" ht="15" customHeight="1" x14ac:dyDescent="0.25">
      <c r="P47" s="25"/>
      <c r="Q47" s="25"/>
      <c r="R47" s="25"/>
      <c r="S47" s="25"/>
      <c r="T47" s="25"/>
      <c r="X47" s="1"/>
      <c r="Y47" s="1"/>
      <c r="Z47" s="1"/>
      <c r="AA47" s="1"/>
      <c r="AB47" s="1"/>
      <c r="AC47" s="1"/>
      <c r="AD47" s="1"/>
      <c r="AE47" s="1"/>
      <c r="AF47" s="1"/>
      <c r="AG47" s="1"/>
    </row>
    <row r="48" spans="1:43" ht="15" customHeight="1" x14ac:dyDescent="0.25">
      <c r="P48" s="25"/>
      <c r="Q48" s="25"/>
      <c r="R48" s="25"/>
      <c r="S48" s="25"/>
      <c r="T48" s="25"/>
      <c r="X48" s="1"/>
      <c r="Y48" s="1"/>
      <c r="Z48" s="1"/>
      <c r="AA48" s="1"/>
      <c r="AB48" s="1"/>
      <c r="AC48" s="1"/>
      <c r="AD48" s="1"/>
      <c r="AE48" s="1"/>
      <c r="AF48" s="1"/>
      <c r="AG48" s="1"/>
    </row>
    <row r="49" spans="16:33" ht="15" customHeight="1" x14ac:dyDescent="0.25">
      <c r="P49" s="25"/>
      <c r="Q49" s="25"/>
      <c r="R49" s="25"/>
      <c r="S49" s="25"/>
      <c r="T49" s="25"/>
      <c r="X49" s="1"/>
      <c r="Y49" s="1"/>
      <c r="Z49" s="1"/>
      <c r="AA49" s="1"/>
      <c r="AB49" s="1"/>
      <c r="AC49" s="1"/>
      <c r="AD49" s="1"/>
      <c r="AE49" s="1"/>
      <c r="AF49" s="1"/>
      <c r="AG49" s="1"/>
    </row>
    <row r="50" spans="16:33" ht="15" customHeight="1" x14ac:dyDescent="0.25">
      <c r="P50" s="9"/>
      <c r="Q50" s="9"/>
      <c r="R50" s="9"/>
      <c r="S50" s="1"/>
      <c r="T50" s="25"/>
      <c r="X50" s="1"/>
      <c r="Y50" s="1"/>
      <c r="Z50" s="1"/>
      <c r="AA50" s="1"/>
      <c r="AB50" s="1"/>
      <c r="AC50" s="1"/>
      <c r="AD50" s="1"/>
      <c r="AE50" s="1"/>
      <c r="AF50" s="1"/>
      <c r="AG50" s="1"/>
    </row>
    <row r="51" spans="16:33" ht="15" customHeight="1" x14ac:dyDescent="0.25">
      <c r="P51" s="9"/>
      <c r="Q51" s="9"/>
      <c r="R51" s="9"/>
      <c r="S51" s="1"/>
      <c r="T51" s="25"/>
      <c r="X51" s="1"/>
      <c r="Y51" s="1"/>
      <c r="Z51" s="1"/>
      <c r="AA51" s="1"/>
      <c r="AB51" s="1"/>
      <c r="AC51" s="1"/>
      <c r="AD51" s="1"/>
      <c r="AE51" s="1"/>
      <c r="AF51" s="1"/>
      <c r="AG51" s="1"/>
    </row>
    <row r="52" spans="16:33" ht="15" customHeight="1" x14ac:dyDescent="0.25">
      <c r="P52" s="9"/>
      <c r="Q52" s="9"/>
      <c r="R52" s="9"/>
      <c r="S52" s="1"/>
      <c r="T52" s="25"/>
      <c r="X52" s="1"/>
      <c r="Y52" s="1"/>
      <c r="Z52" s="1"/>
      <c r="AA52" s="1"/>
      <c r="AB52" s="1"/>
      <c r="AC52" s="1"/>
      <c r="AD52" s="1"/>
      <c r="AE52" s="1"/>
      <c r="AF52" s="1"/>
      <c r="AG52" s="1"/>
    </row>
    <row r="53" spans="16:33" ht="15" customHeight="1" x14ac:dyDescent="0.25">
      <c r="P53" s="9"/>
      <c r="Q53" s="9"/>
      <c r="R53" s="9"/>
      <c r="S53" s="1"/>
      <c r="T53" s="25"/>
      <c r="X53" s="1"/>
      <c r="Y53" s="1"/>
      <c r="Z53" s="1"/>
      <c r="AA53" s="1"/>
      <c r="AB53" s="1"/>
      <c r="AC53" s="1"/>
      <c r="AD53" s="1"/>
      <c r="AE53" s="1"/>
      <c r="AF53" s="1"/>
      <c r="AG53" s="1"/>
    </row>
    <row r="54" spans="16:33" ht="15" customHeight="1" x14ac:dyDescent="0.25">
      <c r="P54" s="9"/>
      <c r="Q54" s="9"/>
      <c r="R54" s="9"/>
      <c r="S54" s="1"/>
      <c r="T54" s="25"/>
      <c r="X54" s="1"/>
      <c r="Y54" s="1"/>
      <c r="Z54" s="1"/>
      <c r="AA54" s="1"/>
      <c r="AB54" s="1"/>
      <c r="AC54" s="1"/>
      <c r="AD54" s="1"/>
      <c r="AE54" s="1"/>
      <c r="AF54" s="1"/>
      <c r="AG54" s="1"/>
    </row>
    <row r="55" spans="16:33" ht="15" customHeight="1" x14ac:dyDescent="0.25">
      <c r="P55" s="9"/>
      <c r="Q55" s="9"/>
      <c r="R55" s="9"/>
      <c r="S55" s="1"/>
      <c r="T55" s="25"/>
      <c r="X55" s="1"/>
      <c r="Y55" s="1"/>
      <c r="Z55" s="1"/>
      <c r="AA55" s="1"/>
      <c r="AB55" s="1"/>
      <c r="AC55" s="1"/>
      <c r="AD55" s="1"/>
      <c r="AE55" s="1"/>
      <c r="AF55" s="1"/>
      <c r="AG55" s="1"/>
    </row>
    <row r="56" spans="16:33" ht="15" customHeight="1" x14ac:dyDescent="0.25">
      <c r="P56" s="9"/>
      <c r="Q56" s="9"/>
      <c r="R56" s="9"/>
      <c r="S56" s="1"/>
      <c r="T56" s="25"/>
      <c r="X56" s="1"/>
      <c r="Y56" s="1"/>
      <c r="Z56" s="1"/>
      <c r="AA56" s="1"/>
      <c r="AB56" s="1"/>
      <c r="AC56" s="1"/>
      <c r="AD56" s="1"/>
      <c r="AE56" s="1"/>
      <c r="AF56" s="1"/>
      <c r="AG56" s="1"/>
    </row>
    <row r="57" spans="16:33" ht="15" customHeight="1" x14ac:dyDescent="0.25">
      <c r="P57" s="9"/>
      <c r="Q57" s="9"/>
      <c r="R57" s="9"/>
      <c r="S57" s="1"/>
      <c r="T57" s="25"/>
      <c r="X57" s="1"/>
      <c r="Y57" s="1"/>
      <c r="Z57" s="1"/>
      <c r="AA57" s="1"/>
      <c r="AB57" s="1"/>
      <c r="AC57" s="1"/>
      <c r="AD57" s="1"/>
      <c r="AE57" s="1"/>
      <c r="AF57" s="1"/>
      <c r="AG57" s="1"/>
    </row>
    <row r="58" spans="16:33" ht="15" customHeight="1" x14ac:dyDescent="0.25">
      <c r="P58" s="9"/>
      <c r="Q58" s="9"/>
      <c r="R58" s="9"/>
      <c r="S58" s="1"/>
      <c r="T58" s="25"/>
      <c r="X58" s="1"/>
      <c r="Y58" s="1"/>
      <c r="Z58" s="1"/>
      <c r="AA58" s="1"/>
      <c r="AB58" s="1"/>
      <c r="AC58" s="1"/>
      <c r="AD58" s="1"/>
      <c r="AE58" s="1"/>
      <c r="AF58" s="1"/>
      <c r="AG58" s="1"/>
    </row>
    <row r="59" spans="16:33" ht="15" customHeight="1" x14ac:dyDescent="0.25">
      <c r="P59" s="9"/>
      <c r="Q59" s="9"/>
      <c r="R59" s="9"/>
      <c r="S59" s="1"/>
      <c r="T59" s="25"/>
      <c r="X59" s="1"/>
      <c r="Y59" s="1"/>
      <c r="Z59" s="1"/>
      <c r="AA59" s="1"/>
      <c r="AB59" s="1"/>
      <c r="AC59" s="1"/>
      <c r="AD59" s="1"/>
      <c r="AE59" s="1"/>
      <c r="AF59" s="1"/>
      <c r="AG59" s="1"/>
    </row>
    <row r="60" spans="16:33" ht="15" customHeight="1" x14ac:dyDescent="0.25">
      <c r="P60" s="9"/>
      <c r="Q60" s="9"/>
      <c r="R60" s="9"/>
      <c r="S60" s="1"/>
      <c r="T60" s="25"/>
      <c r="X60" s="1"/>
      <c r="Y60" s="1"/>
      <c r="Z60" s="1"/>
      <c r="AA60" s="1"/>
      <c r="AB60" s="1"/>
      <c r="AC60" s="1"/>
      <c r="AD60" s="1"/>
      <c r="AE60" s="1"/>
      <c r="AF60" s="1"/>
      <c r="AG60" s="1"/>
    </row>
    <row r="61" spans="16:33" ht="15" customHeight="1" x14ac:dyDescent="0.25">
      <c r="P61" s="9"/>
      <c r="Q61" s="9"/>
      <c r="R61" s="9"/>
      <c r="S61" s="1"/>
      <c r="T61" s="25"/>
      <c r="X61" s="1"/>
      <c r="Y61" s="1"/>
      <c r="Z61" s="1"/>
      <c r="AA61" s="1"/>
      <c r="AB61" s="1"/>
      <c r="AC61" s="1"/>
      <c r="AD61" s="1"/>
      <c r="AE61" s="1"/>
      <c r="AF61" s="1"/>
      <c r="AG61" s="1"/>
    </row>
    <row r="62" spans="16:33" ht="15" customHeight="1" x14ac:dyDescent="0.25">
      <c r="P62" s="9"/>
      <c r="Q62" s="9"/>
      <c r="R62" s="9"/>
      <c r="S62" s="1"/>
      <c r="T62" s="25"/>
      <c r="X62" s="1"/>
      <c r="Y62" s="1"/>
      <c r="Z62" s="1"/>
      <c r="AA62" s="1"/>
      <c r="AB62" s="1"/>
      <c r="AC62" s="1"/>
      <c r="AD62" s="1"/>
      <c r="AE62" s="1"/>
      <c r="AF62" s="1"/>
      <c r="AG62" s="1"/>
    </row>
    <row r="63" spans="16:33" ht="15" customHeight="1" x14ac:dyDescent="0.25">
      <c r="P63" s="9"/>
      <c r="Q63" s="9"/>
      <c r="R63" s="9"/>
      <c r="S63" s="1"/>
      <c r="T63" s="25"/>
      <c r="X63" s="1"/>
      <c r="Y63" s="1"/>
      <c r="Z63" s="1"/>
      <c r="AA63" s="1"/>
      <c r="AB63" s="1"/>
      <c r="AC63" s="1"/>
      <c r="AD63" s="1"/>
      <c r="AE63" s="1"/>
      <c r="AF63" s="1"/>
      <c r="AG63" s="1"/>
    </row>
    <row r="64" spans="16:33" ht="15" customHeight="1" x14ac:dyDescent="0.25">
      <c r="P64" s="9"/>
      <c r="Q64" s="9"/>
      <c r="R64" s="9"/>
      <c r="S64" s="1"/>
      <c r="T64" s="25"/>
      <c r="X64" s="1"/>
      <c r="Y64" s="1"/>
      <c r="Z64" s="1"/>
      <c r="AA64" s="1"/>
      <c r="AB64" s="1"/>
      <c r="AC64" s="1"/>
      <c r="AD64" s="1"/>
      <c r="AE64" s="1"/>
      <c r="AF64" s="1"/>
      <c r="AG64" s="1"/>
    </row>
    <row r="65" spans="16:33" ht="15" customHeight="1" x14ac:dyDescent="0.25">
      <c r="P65" s="9"/>
      <c r="Q65" s="9"/>
      <c r="R65" s="9"/>
      <c r="S65" s="1"/>
      <c r="T65" s="25"/>
      <c r="X65" s="1"/>
      <c r="Y65" s="1"/>
      <c r="Z65" s="1"/>
      <c r="AA65" s="1"/>
      <c r="AB65" s="1"/>
      <c r="AC65" s="1"/>
      <c r="AD65" s="1"/>
      <c r="AE65" s="1"/>
      <c r="AF65" s="1"/>
      <c r="AG65" s="1"/>
    </row>
    <row r="66" spans="16:33" ht="15" customHeight="1" x14ac:dyDescent="0.25">
      <c r="P66" s="9"/>
      <c r="Q66" s="9"/>
      <c r="R66" s="9"/>
      <c r="S66" s="1"/>
      <c r="T66" s="25"/>
      <c r="X66" s="1"/>
      <c r="Y66" s="1"/>
      <c r="Z66" s="1"/>
      <c r="AA66" s="1"/>
      <c r="AB66" s="1"/>
      <c r="AC66" s="1"/>
      <c r="AD66" s="1"/>
      <c r="AE66" s="1"/>
      <c r="AF66" s="1"/>
      <c r="AG66" s="1"/>
    </row>
    <row r="67" spans="16:33" ht="15" customHeight="1" x14ac:dyDescent="0.25">
      <c r="P67" s="9"/>
      <c r="Q67" s="9"/>
      <c r="R67" s="9"/>
      <c r="S67" s="1"/>
      <c r="T67" s="25"/>
      <c r="X67" s="1"/>
      <c r="Y67" s="1"/>
      <c r="Z67" s="1"/>
      <c r="AA67" s="1"/>
      <c r="AB67" s="1"/>
      <c r="AC67" s="1"/>
      <c r="AD67" s="1"/>
      <c r="AE67" s="1"/>
      <c r="AF67" s="1"/>
      <c r="AG67" s="1"/>
    </row>
    <row r="68" spans="16:33" ht="15" customHeight="1" x14ac:dyDescent="0.25">
      <c r="P68" s="9"/>
      <c r="Q68" s="9"/>
      <c r="R68" s="9"/>
      <c r="S68" s="1"/>
      <c r="T68" s="25"/>
      <c r="X68" s="1"/>
      <c r="Y68" s="1"/>
      <c r="Z68" s="1"/>
      <c r="AA68" s="1"/>
      <c r="AB68" s="1"/>
      <c r="AC68" s="1"/>
      <c r="AD68" s="1"/>
      <c r="AE68" s="1"/>
      <c r="AF68" s="1"/>
      <c r="AG68" s="1"/>
    </row>
    <row r="69" spans="16:33" ht="15" customHeight="1" x14ac:dyDescent="0.25">
      <c r="P69" s="9"/>
      <c r="Q69" s="9"/>
      <c r="R69" s="9"/>
      <c r="S69" s="1"/>
      <c r="T69" s="25"/>
      <c r="X69" s="1"/>
      <c r="Y69" s="1"/>
      <c r="Z69" s="1"/>
      <c r="AA69" s="1"/>
      <c r="AB69" s="1"/>
      <c r="AC69" s="1"/>
      <c r="AD69" s="1"/>
      <c r="AE69" s="1"/>
      <c r="AF69" s="1"/>
      <c r="AG69" s="1"/>
    </row>
    <row r="70" spans="16:33" ht="15" customHeight="1" x14ac:dyDescent="0.25">
      <c r="P70" s="9"/>
      <c r="Q70" s="9"/>
      <c r="R70" s="9"/>
      <c r="S70" s="1"/>
      <c r="T70" s="25"/>
      <c r="X70" s="1"/>
      <c r="Y70" s="1"/>
      <c r="Z70" s="1"/>
      <c r="AA70" s="1"/>
      <c r="AB70" s="1"/>
      <c r="AC70" s="1"/>
      <c r="AD70" s="1"/>
      <c r="AE70" s="1"/>
      <c r="AF70" s="1"/>
      <c r="AG70" s="1"/>
    </row>
    <row r="71" spans="16:33" ht="15" customHeight="1" x14ac:dyDescent="0.25">
      <c r="P71" s="9"/>
      <c r="Q71" s="9"/>
      <c r="R71" s="9"/>
      <c r="S71" s="1"/>
      <c r="T71" s="25"/>
      <c r="X71" s="1"/>
      <c r="Y71" s="1"/>
      <c r="Z71" s="1"/>
      <c r="AA71" s="1"/>
      <c r="AB71" s="1"/>
      <c r="AC71" s="1"/>
      <c r="AD71" s="1"/>
      <c r="AE71" s="1"/>
      <c r="AF71" s="1"/>
      <c r="AG71" s="1"/>
    </row>
    <row r="72" spans="16:33" ht="15" customHeight="1" x14ac:dyDescent="0.25">
      <c r="P72" s="9"/>
      <c r="Q72" s="9"/>
      <c r="R72" s="9"/>
      <c r="S72" s="1"/>
      <c r="T72" s="25"/>
      <c r="X72" s="1"/>
      <c r="Y72" s="1"/>
      <c r="Z72" s="1"/>
      <c r="AA72" s="1"/>
      <c r="AB72" s="1"/>
      <c r="AC72" s="1"/>
      <c r="AD72" s="1"/>
      <c r="AE72" s="1"/>
      <c r="AF72" s="1"/>
      <c r="AG72" s="1"/>
    </row>
    <row r="73" spans="16:33" ht="15" customHeight="1" x14ac:dyDescent="0.25">
      <c r="P73" s="9"/>
      <c r="Q73" s="9"/>
      <c r="R73" s="9"/>
      <c r="S73" s="1"/>
      <c r="T73" s="25"/>
      <c r="X73" s="1"/>
      <c r="Y73" s="1"/>
      <c r="Z73" s="1"/>
      <c r="AA73" s="1"/>
      <c r="AB73" s="1"/>
      <c r="AC73" s="1"/>
      <c r="AD73" s="1"/>
      <c r="AE73" s="1"/>
      <c r="AF73" s="1"/>
      <c r="AG73" s="1"/>
    </row>
    <row r="74" spans="16:33" ht="15" customHeight="1" x14ac:dyDescent="0.25">
      <c r="P74" s="9"/>
      <c r="Q74" s="9"/>
      <c r="R74" s="9"/>
      <c r="S74" s="1"/>
      <c r="T74" s="25"/>
      <c r="X74" s="1"/>
      <c r="Y74" s="1"/>
      <c r="Z74" s="1"/>
      <c r="AA74" s="1"/>
      <c r="AB74" s="1"/>
      <c r="AC74" s="1"/>
      <c r="AD74" s="1"/>
      <c r="AE74" s="1"/>
      <c r="AF74" s="1"/>
      <c r="AG74" s="1"/>
    </row>
    <row r="75" spans="16:33" ht="15" customHeight="1" x14ac:dyDescent="0.25">
      <c r="P75" s="9"/>
      <c r="Q75" s="9"/>
      <c r="R75" s="9"/>
      <c r="S75" s="1"/>
      <c r="T75" s="25"/>
      <c r="X75" s="1"/>
      <c r="Y75" s="1"/>
      <c r="Z75" s="1"/>
      <c r="AA75" s="1"/>
      <c r="AB75" s="1"/>
      <c r="AC75" s="1"/>
      <c r="AD75" s="1"/>
      <c r="AE75" s="1"/>
      <c r="AF75" s="1"/>
      <c r="AG75" s="1"/>
    </row>
    <row r="76" spans="16:33" ht="15" customHeight="1" x14ac:dyDescent="0.25">
      <c r="P76" s="9"/>
      <c r="Q76" s="9"/>
      <c r="R76" s="9"/>
      <c r="S76" s="1"/>
      <c r="T76" s="25"/>
      <c r="X76" s="1"/>
      <c r="Y76" s="1"/>
      <c r="Z76" s="1"/>
      <c r="AA76" s="1"/>
      <c r="AB76" s="1"/>
      <c r="AC76" s="1"/>
      <c r="AD76" s="1"/>
      <c r="AE76" s="1"/>
      <c r="AF76" s="1"/>
      <c r="AG76" s="1"/>
    </row>
    <row r="77" spans="16:33" ht="15" customHeight="1" x14ac:dyDescent="0.25">
      <c r="P77" s="9"/>
      <c r="Q77" s="9"/>
      <c r="R77" s="9"/>
      <c r="S77" s="1"/>
      <c r="T77" s="25"/>
      <c r="X77" s="1"/>
      <c r="Y77" s="1"/>
      <c r="Z77" s="1"/>
      <c r="AA77" s="1"/>
      <c r="AB77" s="1"/>
      <c r="AC77" s="1"/>
      <c r="AD77" s="1"/>
      <c r="AE77" s="1"/>
      <c r="AF77" s="1"/>
      <c r="AG77" s="1"/>
    </row>
    <row r="78" spans="16:33" ht="15" customHeight="1" x14ac:dyDescent="0.25">
      <c r="P78" s="9"/>
      <c r="Q78" s="9"/>
      <c r="R78" s="9"/>
      <c r="S78" s="1"/>
      <c r="T78" s="25"/>
      <c r="X78" s="1"/>
      <c r="Y78" s="1"/>
      <c r="Z78" s="1"/>
      <c r="AA78" s="1"/>
      <c r="AB78" s="1"/>
      <c r="AC78" s="1"/>
      <c r="AD78" s="1"/>
      <c r="AE78" s="1"/>
      <c r="AF78" s="1"/>
      <c r="AG78" s="1"/>
    </row>
    <row r="79" spans="16:33" ht="15" customHeight="1" x14ac:dyDescent="0.25">
      <c r="P79" s="9"/>
      <c r="Q79" s="9"/>
      <c r="R79" s="9"/>
      <c r="S79" s="1"/>
      <c r="T79" s="25"/>
      <c r="X79" s="1"/>
      <c r="Y79" s="1"/>
      <c r="Z79" s="1"/>
      <c r="AA79" s="1"/>
      <c r="AB79" s="1"/>
      <c r="AC79" s="1"/>
      <c r="AD79" s="1"/>
      <c r="AE79" s="1"/>
      <c r="AF79" s="1"/>
      <c r="AG79" s="1"/>
    </row>
    <row r="80" spans="16:33" ht="15" customHeight="1" x14ac:dyDescent="0.25">
      <c r="P80" s="9"/>
      <c r="Q80" s="9"/>
      <c r="R80" s="9"/>
      <c r="X80" s="1"/>
      <c r="Y80" s="1"/>
      <c r="Z80" s="1"/>
      <c r="AA80" s="1"/>
      <c r="AB80" s="1"/>
      <c r="AC80" s="1"/>
      <c r="AD80" s="1"/>
      <c r="AE80" s="1"/>
      <c r="AF80" s="1"/>
      <c r="AG80" s="1"/>
    </row>
    <row r="81" spans="16:33" ht="15" customHeight="1" x14ac:dyDescent="0.25">
      <c r="P81" s="9"/>
      <c r="Q81" s="9"/>
      <c r="R81" s="9"/>
      <c r="X81" s="1"/>
      <c r="Y81" s="1"/>
      <c r="Z81" s="1"/>
      <c r="AA81" s="1"/>
      <c r="AB81" s="1"/>
      <c r="AC81" s="1"/>
      <c r="AD81" s="1"/>
      <c r="AE81" s="1"/>
      <c r="AF81" s="1"/>
      <c r="AG81" s="1"/>
    </row>
    <row r="82" spans="16:33" ht="15" customHeight="1" x14ac:dyDescent="0.25">
      <c r="P82" s="9"/>
      <c r="Q82" s="9"/>
      <c r="R82" s="9"/>
      <c r="S82" s="1"/>
      <c r="T82" s="25"/>
    </row>
    <row r="83" spans="16:33" ht="15" customHeight="1" x14ac:dyDescent="0.25">
      <c r="P83" s="9"/>
      <c r="Q83" s="9"/>
      <c r="R83" s="9"/>
      <c r="S83" s="1"/>
      <c r="T83" s="25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2006-03-28T20:24:02Z</cp:lastPrinted>
  <dcterms:created xsi:type="dcterms:W3CDTF">2000-09-25T22:23:29Z</dcterms:created>
  <dcterms:modified xsi:type="dcterms:W3CDTF">2019-01-24T19:53:30Z</dcterms:modified>
</cp:coreProperties>
</file>