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5" i="1" l="1"/>
  <c r="O4" i="1"/>
  <c r="M4" i="1"/>
  <c r="M6" i="1" s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L6" i="1"/>
  <c r="K6" i="1"/>
  <c r="J6" i="1"/>
  <c r="I6" i="1"/>
  <c r="I10" i="1" s="1"/>
  <c r="I13" i="1" s="1"/>
  <c r="H6" i="1"/>
  <c r="H10" i="1" s="1"/>
  <c r="H13" i="1" s="1"/>
  <c r="G6" i="1"/>
  <c r="G10" i="1" s="1"/>
  <c r="G13" i="1" s="1"/>
  <c r="F6" i="1"/>
  <c r="F10" i="1" s="1"/>
  <c r="F13" i="1" s="1"/>
  <c r="E6" i="1"/>
  <c r="E10" i="1" s="1"/>
  <c r="O6" i="1" l="1"/>
  <c r="N6" i="1" s="1"/>
  <c r="N10" i="1" s="1"/>
  <c r="D7" i="1"/>
  <c r="M10" i="1"/>
  <c r="E13" i="1"/>
  <c r="M13" i="1" s="1"/>
  <c r="K10" i="1"/>
  <c r="L10" i="1"/>
  <c r="O10" i="1" l="1"/>
  <c r="O13" i="1" s="1"/>
  <c r="L13" i="1"/>
  <c r="K13" i="1"/>
</calcChain>
</file>

<file path=xl/sharedStrings.xml><?xml version="1.0" encoding="utf-8"?>
<sst xmlns="http://schemas.openxmlformats.org/spreadsheetml/2006/main" count="72" uniqueCount="53">
  <si>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</si>
  <si>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</si>
  <si>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</si>
  <si>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</si>
  <si>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</si>
  <si>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</si>
  <si>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</si>
  <si>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</si>
  <si>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</si>
  <si>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</si>
  <si>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</si>
  <si>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</si>
  <si>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</si>
  <si>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</si>
  <si>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</si>
  <si>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</si>
  <si>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</si>
  <si>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</si>
  <si>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</si>
  <si>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</si>
  <si>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</si>
  <si>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</si>
  <si>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</si>
  <si>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</si>
  <si>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</si>
  <si>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</si>
  <si>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</si>
  <si>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</si>
  <si>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</si>
  <si>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</si>
  <si>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</si>
  <si>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</si>
  <si>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</si>
  <si>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</si>
  <si>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play off</t>
  </si>
  <si>
    <t>Seurat</t>
  </si>
  <si>
    <t>5.</t>
  </si>
  <si>
    <t>IT</t>
  </si>
  <si>
    <t>8.</t>
  </si>
  <si>
    <t>Kati Laaksonen</t>
  </si>
  <si>
    <t>15.5.1974</t>
  </si>
  <si>
    <t>IT = Ikaalisten Tarmo  (1908)</t>
  </si>
  <si>
    <t>ENSIMMÄISET</t>
  </si>
  <si>
    <t>Ottelu</t>
  </si>
  <si>
    <t>1.  ottelu</t>
  </si>
  <si>
    <t>Lyöty juoksu</t>
  </si>
  <si>
    <t>Tuotu juoksu</t>
  </si>
  <si>
    <t>Kunnari</t>
  </si>
  <si>
    <t>28.05. 1992  Manse PP - IT  5-44</t>
  </si>
  <si>
    <t>3.  ottelu</t>
  </si>
  <si>
    <t>09.07. 1992  IT - Manse PP  20-1</t>
  </si>
  <si>
    <t>6.  ottelu</t>
  </si>
  <si>
    <t>09.06. 1993  Tahko - IT  9-16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</si>
</sst>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7" borderId="11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7" borderId="8" xfId="0" applyFont="1" applyFill="1" applyBorder="1"/>
    <xf numFmtId="0" fontId="4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0" customWidth="1"/>
    <col min="4" max="4" width="8.5703125" style="61" customWidth="1"/>
    <col min="5" max="12" width="5.7109375" style="61" customWidth="1"/>
    <col min="13" max="13" width="6.28515625" style="61" customWidth="1"/>
    <col min="14" max="14" width="9" style="61" customWidth="1"/>
    <col min="15" max="15" width="0.7109375" style="61" customWidth="1"/>
    <col min="16" max="23" width="5.7109375" style="61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39</v>
      </c>
      <c r="C1" s="2"/>
      <c r="D1" s="3"/>
      <c r="E1" s="4" t="s">
        <v>40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1992</v>
      </c>
      <c r="C4" s="42" t="s">
        <v>36</v>
      </c>
      <c r="D4" s="41" t="s">
        <v>37</v>
      </c>
      <c r="E4" s="27">
        <v>4</v>
      </c>
      <c r="F4" s="27">
        <v>0</v>
      </c>
      <c r="G4" s="27">
        <v>0</v>
      </c>
      <c r="H4" s="27">
        <v>1</v>
      </c>
      <c r="I4" s="27">
        <v>6</v>
      </c>
      <c r="J4" s="27">
        <v>5</v>
      </c>
      <c r="K4" s="27">
        <v>1</v>
      </c>
      <c r="L4" s="27">
        <v>0</v>
      </c>
      <c r="M4" s="27">
        <f>SUM(F4+G4)</f>
        <v>0</v>
      </c>
      <c r="N4" s="62">
        <v>1</v>
      </c>
      <c r="O4" s="25">
        <f>PRODUCT(I4/N4)</f>
        <v>6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55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1993</v>
      </c>
      <c r="C5" s="42" t="s">
        <v>38</v>
      </c>
      <c r="D5" s="41" t="s">
        <v>37</v>
      </c>
      <c r="E5" s="27">
        <v>13</v>
      </c>
      <c r="F5" s="27">
        <v>0</v>
      </c>
      <c r="G5" s="27">
        <v>2</v>
      </c>
      <c r="H5" s="27">
        <v>4</v>
      </c>
      <c r="I5" s="27">
        <v>12</v>
      </c>
      <c r="J5" s="27">
        <v>9</v>
      </c>
      <c r="K5" s="27">
        <v>1</v>
      </c>
      <c r="L5" s="27">
        <v>0</v>
      </c>
      <c r="M5" s="27">
        <v>2</v>
      </c>
      <c r="N5" s="62">
        <v>0.375</v>
      </c>
      <c r="O5" s="25">
        <f>PRODUCT(I5/N5)</f>
        <v>32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55" t="s">
        <v>34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 t="shared" ref="E6:M6" si="0">SUM(E4:E5)</f>
        <v>17</v>
      </c>
      <c r="F6" s="19">
        <f t="shared" si="0"/>
        <v>0</v>
      </c>
      <c r="G6" s="19">
        <f t="shared" si="0"/>
        <v>2</v>
      </c>
      <c r="H6" s="19">
        <f t="shared" si="0"/>
        <v>5</v>
      </c>
      <c r="I6" s="19">
        <f t="shared" si="0"/>
        <v>18</v>
      </c>
      <c r="J6" s="19">
        <f t="shared" si="0"/>
        <v>14</v>
      </c>
      <c r="K6" s="19">
        <f t="shared" si="0"/>
        <v>2</v>
      </c>
      <c r="L6" s="19">
        <f t="shared" si="0"/>
        <v>0</v>
      </c>
      <c r="M6" s="19">
        <f t="shared" si="0"/>
        <v>2</v>
      </c>
      <c r="N6" s="31">
        <f>PRODUCT(I6/O6)</f>
        <v>0.47368421052631576</v>
      </c>
      <c r="O6" s="32">
        <f t="shared" ref="O6:AE6" si="1">SUM(O4:O5)</f>
        <v>38</v>
      </c>
      <c r="P6" s="19">
        <f t="shared" si="1"/>
        <v>0</v>
      </c>
      <c r="Q6" s="19">
        <f t="shared" si="1"/>
        <v>0</v>
      </c>
      <c r="R6" s="19">
        <f t="shared" si="1"/>
        <v>0</v>
      </c>
      <c r="S6" s="19">
        <f t="shared" si="1"/>
        <v>0</v>
      </c>
      <c r="T6" s="19">
        <f t="shared" si="1"/>
        <v>0</v>
      </c>
      <c r="U6" s="19">
        <f t="shared" si="1"/>
        <v>0</v>
      </c>
      <c r="V6" s="19">
        <f t="shared" si="1"/>
        <v>0</v>
      </c>
      <c r="W6" s="19">
        <f t="shared" si="1"/>
        <v>0</v>
      </c>
      <c r="X6" s="19">
        <f t="shared" si="1"/>
        <v>0</v>
      </c>
      <c r="Y6" s="19">
        <f t="shared" si="1"/>
        <v>0</v>
      </c>
      <c r="Z6" s="19">
        <f t="shared" si="1"/>
        <v>0</v>
      </c>
      <c r="AA6" s="19">
        <f t="shared" si="1"/>
        <v>0</v>
      </c>
      <c r="AB6" s="19">
        <f t="shared" si="1"/>
        <v>0</v>
      </c>
      <c r="AC6" s="19">
        <f t="shared" si="1"/>
        <v>0</v>
      </c>
      <c r="AD6" s="19">
        <f t="shared" si="1"/>
        <v>0</v>
      </c>
      <c r="AE6" s="19">
        <f t="shared" si="1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SUM(F6:H6)+((I6-F6-G6)/3)+(E6/3)+(Z6*25)+(AA6*25)+(AB6*10)+(AC6*25)+(AD6*20)+(AE6*15)</f>
        <v>18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16</v>
      </c>
      <c r="C9" s="40"/>
      <c r="D9" s="40"/>
      <c r="E9" s="19" t="s">
        <v>4</v>
      </c>
      <c r="F9" s="19" t="s">
        <v>13</v>
      </c>
      <c r="G9" s="16" t="s">
        <v>14</v>
      </c>
      <c r="H9" s="19" t="s">
        <v>15</v>
      </c>
      <c r="I9" s="19" t="s">
        <v>3</v>
      </c>
      <c r="J9" s="1"/>
      <c r="K9" s="19" t="s">
        <v>25</v>
      </c>
      <c r="L9" s="19" t="s">
        <v>26</v>
      </c>
      <c r="M9" s="19" t="s">
        <v>27</v>
      </c>
      <c r="N9" s="31" t="s">
        <v>33</v>
      </c>
      <c r="O9" s="25"/>
      <c r="P9" s="41" t="s">
        <v>42</v>
      </c>
      <c r="Q9" s="13"/>
      <c r="R9" s="13"/>
      <c r="S9" s="13"/>
      <c r="T9" s="63"/>
      <c r="U9" s="63"/>
      <c r="V9" s="63"/>
      <c r="W9" s="63"/>
      <c r="X9" s="63"/>
      <c r="Y9" s="13"/>
      <c r="Z9" s="13"/>
      <c r="AA9" s="13"/>
      <c r="AB9" s="12"/>
      <c r="AC9" s="13"/>
      <c r="AD9" s="13"/>
      <c r="AE9" s="13"/>
      <c r="AF9" s="42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17</v>
      </c>
      <c r="C10" s="13"/>
      <c r="D10" s="43"/>
      <c r="E10" s="27">
        <f>PRODUCT(E6)</f>
        <v>17</v>
      </c>
      <c r="F10" s="27">
        <f>PRODUCT(F6)</f>
        <v>0</v>
      </c>
      <c r="G10" s="27">
        <f>PRODUCT(G6)</f>
        <v>2</v>
      </c>
      <c r="H10" s="27">
        <f>PRODUCT(H6)</f>
        <v>5</v>
      </c>
      <c r="I10" s="27">
        <f>PRODUCT(I6)</f>
        <v>18</v>
      </c>
      <c r="J10" s="1"/>
      <c r="K10" s="44">
        <f>PRODUCT((F10+G10)/E10)</f>
        <v>0.11764705882352941</v>
      </c>
      <c r="L10" s="44">
        <f>PRODUCT(H10/E10)</f>
        <v>0.29411764705882354</v>
      </c>
      <c r="M10" s="44">
        <f>PRODUCT(I10/E10)</f>
        <v>1.0588235294117647</v>
      </c>
      <c r="N10" s="30">
        <f>PRODUCT(N6)</f>
        <v>0.47368421052631576</v>
      </c>
      <c r="O10" s="25">
        <f>PRODUCT(O6)</f>
        <v>38</v>
      </c>
      <c r="P10" s="64" t="s">
        <v>43</v>
      </c>
      <c r="Q10" s="65"/>
      <c r="R10" s="65"/>
      <c r="S10" s="66" t="s">
        <v>48</v>
      </c>
      <c r="T10" s="66"/>
      <c r="U10" s="66"/>
      <c r="V10" s="66"/>
      <c r="W10" s="66"/>
      <c r="X10" s="66"/>
      <c r="Y10" s="66"/>
      <c r="Z10" s="66"/>
      <c r="AA10" s="66"/>
      <c r="AB10" s="67"/>
      <c r="AC10" s="66"/>
      <c r="AD10" s="68" t="s">
        <v>44</v>
      </c>
      <c r="AE10" s="68"/>
      <c r="AF10" s="69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5" t="s">
        <v>18</v>
      </c>
      <c r="C11" s="46"/>
      <c r="D11" s="47"/>
      <c r="E11" s="27"/>
      <c r="F11" s="27"/>
      <c r="G11" s="27"/>
      <c r="H11" s="27"/>
      <c r="I11" s="27"/>
      <c r="J11" s="1"/>
      <c r="K11" s="44"/>
      <c r="L11" s="44"/>
      <c r="M11" s="44"/>
      <c r="N11" s="30"/>
      <c r="O11" s="25"/>
      <c r="P11" s="70" t="s">
        <v>45</v>
      </c>
      <c r="Q11" s="71"/>
      <c r="R11" s="71"/>
      <c r="S11" s="72" t="s">
        <v>52</v>
      </c>
      <c r="T11" s="72"/>
      <c r="U11" s="72"/>
      <c r="V11" s="72"/>
      <c r="W11" s="72"/>
      <c r="X11" s="72"/>
      <c r="Y11" s="72"/>
      <c r="Z11" s="72"/>
      <c r="AA11" s="72"/>
      <c r="AB11" s="73"/>
      <c r="AC11" s="72"/>
      <c r="AD11" s="74" t="s">
        <v>51</v>
      </c>
      <c r="AE11" s="74"/>
      <c r="AF11" s="7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8" t="s">
        <v>19</v>
      </c>
      <c r="C12" s="49"/>
      <c r="D12" s="50"/>
      <c r="E12" s="28"/>
      <c r="F12" s="28"/>
      <c r="G12" s="28"/>
      <c r="H12" s="28"/>
      <c r="I12" s="28"/>
      <c r="J12" s="1"/>
      <c r="K12" s="51"/>
      <c r="L12" s="51"/>
      <c r="M12" s="51"/>
      <c r="N12" s="52"/>
      <c r="O12" s="25"/>
      <c r="P12" s="70" t="s">
        <v>46</v>
      </c>
      <c r="Q12" s="71"/>
      <c r="R12" s="71"/>
      <c r="S12" s="72" t="s">
        <v>50</v>
      </c>
      <c r="T12" s="72"/>
      <c r="U12" s="72"/>
      <c r="V12" s="72"/>
      <c r="W12" s="72"/>
      <c r="X12" s="72"/>
      <c r="Y12" s="72"/>
      <c r="Z12" s="72"/>
      <c r="AA12" s="72"/>
      <c r="AB12" s="73"/>
      <c r="AC12" s="72"/>
      <c r="AD12" s="74" t="s">
        <v>49</v>
      </c>
      <c r="AE12" s="74"/>
      <c r="AF12" s="75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3" t="s">
        <v>20</v>
      </c>
      <c r="C13" s="54"/>
      <c r="D13" s="55"/>
      <c r="E13" s="19">
        <f>SUM(E10:E12)</f>
        <v>17</v>
      </c>
      <c r="F13" s="19">
        <f>SUM(F10:F12)</f>
        <v>0</v>
      </c>
      <c r="G13" s="19">
        <f>SUM(G10:G12)</f>
        <v>2</v>
      </c>
      <c r="H13" s="19">
        <f>SUM(H10:H12)</f>
        <v>5</v>
      </c>
      <c r="I13" s="19">
        <f>SUM(I10:I12)</f>
        <v>18</v>
      </c>
      <c r="J13" s="1"/>
      <c r="K13" s="56">
        <f>PRODUCT((F13+G13)/E13)</f>
        <v>0.11764705882352941</v>
      </c>
      <c r="L13" s="56">
        <f>PRODUCT(H13/E13)</f>
        <v>0.29411764705882354</v>
      </c>
      <c r="M13" s="56">
        <f>PRODUCT(I13/E13)</f>
        <v>1.0588235294117647</v>
      </c>
      <c r="N13" s="31"/>
      <c r="O13" s="25">
        <f>SUM(O10:O12)</f>
        <v>38</v>
      </c>
      <c r="P13" s="76" t="s">
        <v>47</v>
      </c>
      <c r="Q13" s="77"/>
      <c r="R13" s="77"/>
      <c r="S13" s="78"/>
      <c r="T13" s="78"/>
      <c r="U13" s="78"/>
      <c r="V13" s="78"/>
      <c r="W13" s="78"/>
      <c r="X13" s="78"/>
      <c r="Y13" s="78"/>
      <c r="Z13" s="78"/>
      <c r="AA13" s="78"/>
      <c r="AB13" s="79"/>
      <c r="AC13" s="78"/>
      <c r="AD13" s="80"/>
      <c r="AE13" s="80"/>
      <c r="AF13" s="8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35</v>
      </c>
      <c r="C15" s="1"/>
      <c r="D15" s="1" t="s">
        <v>41</v>
      </c>
      <c r="E15" s="38"/>
      <c r="F15" s="1"/>
      <c r="G15" s="1"/>
      <c r="H15" s="1"/>
      <c r="I15" s="1"/>
      <c r="J15" s="1"/>
      <c r="K15" s="1"/>
      <c r="L15" s="1"/>
      <c r="M15" s="1"/>
      <c r="N15" s="38"/>
      <c r="O15" s="25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38"/>
      <c r="F16" s="1"/>
      <c r="G16" s="1"/>
      <c r="H16" s="1"/>
      <c r="I16" s="1"/>
      <c r="J16" s="1"/>
      <c r="K16" s="1"/>
      <c r="L16" s="1"/>
      <c r="M16" s="1"/>
      <c r="N16" s="38"/>
      <c r="O16" s="25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38"/>
      <c r="C17" s="38"/>
      <c r="D17" s="1"/>
      <c r="E17" s="38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38"/>
      <c r="R17" s="1"/>
      <c r="S17" s="1"/>
      <c r="T17" s="25"/>
      <c r="U17" s="25"/>
      <c r="V17" s="57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38"/>
      <c r="R18" s="1"/>
      <c r="S18" s="1"/>
      <c r="T18" s="25"/>
      <c r="U18" s="25"/>
      <c r="V18" s="57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38"/>
      <c r="R19" s="1"/>
      <c r="S19" s="1"/>
      <c r="T19" s="25"/>
      <c r="U19" s="25"/>
      <c r="V19" s="57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9" customFormat="1" ht="15" customHeight="1" x14ac:dyDescent="0.25">
      <c r="A20" s="1"/>
      <c r="B20" s="1"/>
      <c r="C20" s="9"/>
      <c r="D20" s="9"/>
      <c r="E20" s="1"/>
      <c r="F20" s="1"/>
      <c r="G20" s="1"/>
      <c r="H20" s="1"/>
      <c r="I20" s="1"/>
      <c r="J20" s="1"/>
      <c r="K20" s="1"/>
      <c r="L20" s="1"/>
      <c r="M20" s="58"/>
      <c r="N20" s="58"/>
      <c r="O20" s="25"/>
      <c r="P20" s="1"/>
      <c r="Q20" s="38"/>
      <c r="R20" s="1"/>
      <c r="S20" s="25"/>
      <c r="T20" s="25"/>
      <c r="U20" s="25"/>
      <c r="V20" s="25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s="59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38"/>
      <c r="R21" s="1"/>
      <c r="S21" s="1"/>
      <c r="T21" s="25"/>
      <c r="U21" s="25"/>
      <c r="V21" s="57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s="59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38"/>
      <c r="R22" s="1"/>
      <c r="S22" s="1"/>
      <c r="T22" s="25"/>
      <c r="U22" s="25"/>
      <c r="V22" s="57"/>
      <c r="W22" s="57"/>
      <c r="X22" s="25"/>
      <c r="Y22" s="25"/>
      <c r="Z22" s="25"/>
      <c r="AA22" s="25"/>
      <c r="AB22" s="25"/>
      <c r="AC22" s="25"/>
      <c r="AD22" s="25"/>
      <c r="AE22" s="25"/>
      <c r="AF22" s="25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38"/>
      <c r="R23" s="1"/>
      <c r="S23" s="1"/>
      <c r="T23" s="25"/>
      <c r="U23" s="25"/>
      <c r="V23" s="57"/>
      <c r="W23" s="57"/>
      <c r="X23" s="25"/>
      <c r="Y23" s="25"/>
      <c r="Z23" s="25"/>
      <c r="AA23" s="25"/>
      <c r="AB23" s="25"/>
      <c r="AC23" s="25"/>
      <c r="AD23" s="25"/>
      <c r="AE23" s="25"/>
      <c r="AF23" s="25"/>
      <c r="AG23" s="24"/>
      <c r="AH23" s="9"/>
      <c r="AI23" s="9"/>
      <c r="AJ23" s="9"/>
      <c r="AK23" s="9"/>
      <c r="AL23" s="9"/>
    </row>
    <row r="24" spans="1:38" s="59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38"/>
      <c r="R24" s="1"/>
      <c r="S24" s="1"/>
      <c r="T24" s="25"/>
      <c r="U24" s="25"/>
      <c r="V24" s="57"/>
      <c r="W24" s="57"/>
      <c r="X24" s="25"/>
      <c r="Y24" s="25"/>
      <c r="Z24" s="25"/>
      <c r="AA24" s="25"/>
      <c r="AB24" s="25"/>
      <c r="AC24" s="25"/>
      <c r="AD24" s="25"/>
      <c r="AE24" s="25"/>
      <c r="AF24" s="25"/>
      <c r="AG24" s="24"/>
      <c r="AH24" s="9"/>
      <c r="AI24" s="9"/>
      <c r="AJ24" s="9"/>
      <c r="AK24" s="9"/>
      <c r="AL24" s="9"/>
    </row>
    <row r="25" spans="1:38" s="59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38"/>
      <c r="R25" s="1"/>
      <c r="S25" s="1"/>
      <c r="T25" s="25"/>
      <c r="U25" s="25"/>
      <c r="V25" s="57"/>
      <c r="W25" s="57"/>
      <c r="X25" s="25"/>
      <c r="Y25" s="25"/>
      <c r="Z25" s="25"/>
      <c r="AA25" s="25"/>
      <c r="AB25" s="25"/>
      <c r="AC25" s="25"/>
      <c r="AD25" s="25"/>
      <c r="AE25" s="25"/>
      <c r="AF25" s="25"/>
      <c r="AG25" s="24"/>
      <c r="AH25" s="9"/>
      <c r="AI25" s="9"/>
      <c r="AJ25" s="9"/>
      <c r="AK25" s="9"/>
      <c r="AL25" s="9"/>
    </row>
    <row r="26" spans="1:38" s="59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38"/>
      <c r="R26" s="1"/>
      <c r="S26" s="1"/>
      <c r="T26" s="25"/>
      <c r="U26" s="25"/>
      <c r="V26" s="57"/>
      <c r="W26" s="57"/>
      <c r="X26" s="25"/>
      <c r="Y26" s="25"/>
      <c r="Z26" s="25"/>
      <c r="AA26" s="25"/>
      <c r="AB26" s="25"/>
      <c r="AC26" s="25"/>
      <c r="AD26" s="25"/>
      <c r="AE26" s="25"/>
      <c r="AF26" s="25"/>
      <c r="AG26" s="24"/>
      <c r="AH26" s="9"/>
      <c r="AI26" s="9"/>
      <c r="AJ26" s="9"/>
      <c r="AK26" s="9"/>
      <c r="AL26" s="9"/>
    </row>
    <row r="27" spans="1:38" s="59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38"/>
      <c r="R27" s="1"/>
      <c r="S27" s="1"/>
      <c r="T27" s="25"/>
      <c r="U27" s="25"/>
      <c r="V27" s="57"/>
      <c r="W27" s="57"/>
      <c r="X27" s="25"/>
      <c r="Y27" s="25"/>
      <c r="Z27" s="25"/>
      <c r="AA27" s="25"/>
      <c r="AB27" s="25"/>
      <c r="AC27" s="25"/>
      <c r="AD27" s="25"/>
      <c r="AE27" s="25"/>
      <c r="AF27" s="25"/>
      <c r="AG27" s="24"/>
      <c r="AH27" s="9"/>
      <c r="AI27" s="9"/>
      <c r="AJ27" s="9"/>
      <c r="AK27" s="9"/>
      <c r="AL27" s="9"/>
    </row>
    <row r="28" spans="1:38" s="59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38"/>
      <c r="R28" s="1"/>
      <c r="S28" s="1"/>
      <c r="T28" s="25"/>
      <c r="U28" s="25"/>
      <c r="V28" s="57"/>
      <c r="W28" s="57"/>
      <c r="X28" s="25"/>
      <c r="Y28" s="25"/>
      <c r="Z28" s="25"/>
      <c r="AA28" s="25"/>
      <c r="AB28" s="25"/>
      <c r="AC28" s="25"/>
      <c r="AD28" s="25"/>
      <c r="AE28" s="25"/>
      <c r="AF28" s="25"/>
      <c r="AG28" s="24"/>
      <c r="AH28" s="9"/>
      <c r="AI28" s="9"/>
      <c r="AJ28" s="9"/>
      <c r="AK28" s="9"/>
      <c r="AL28" s="9"/>
    </row>
    <row r="29" spans="1:38" s="59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38"/>
      <c r="R29" s="1"/>
      <c r="S29" s="1"/>
      <c r="T29" s="25"/>
      <c r="U29" s="25"/>
      <c r="V29" s="57"/>
      <c r="W29" s="57"/>
      <c r="X29" s="25"/>
      <c r="Y29" s="25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s="59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8"/>
      <c r="R30" s="1"/>
      <c r="S30" s="1"/>
      <c r="T30" s="25"/>
      <c r="U30" s="25"/>
      <c r="V30" s="57"/>
      <c r="W30" s="57"/>
      <c r="X30" s="25"/>
      <c r="Y30" s="25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s="59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8"/>
      <c r="R31" s="1"/>
      <c r="S31" s="1"/>
      <c r="T31" s="25"/>
      <c r="U31" s="25"/>
      <c r="V31" s="57"/>
      <c r="W31" s="57"/>
      <c r="X31" s="25"/>
      <c r="Y31" s="25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s="59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8"/>
      <c r="R32" s="1"/>
      <c r="S32" s="1"/>
      <c r="T32" s="25"/>
      <c r="U32" s="25"/>
      <c r="V32" s="57"/>
      <c r="W32" s="57"/>
      <c r="X32" s="25"/>
      <c r="Y32" s="25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s="59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38"/>
      <c r="R33" s="1"/>
      <c r="S33" s="1"/>
      <c r="T33" s="25"/>
      <c r="U33" s="25"/>
      <c r="V33" s="57"/>
      <c r="W33" s="57"/>
      <c r="X33" s="25"/>
      <c r="Y33" s="25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s="59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38"/>
      <c r="R34" s="1"/>
      <c r="S34" s="1"/>
      <c r="T34" s="25"/>
      <c r="U34" s="25"/>
      <c r="V34" s="57"/>
      <c r="W34" s="57"/>
      <c r="X34" s="25"/>
      <c r="Y34" s="25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s="59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8"/>
      <c r="R35" s="1"/>
      <c r="S35" s="1"/>
      <c r="T35" s="25"/>
      <c r="U35" s="25"/>
      <c r="V35" s="57"/>
      <c r="W35" s="57"/>
      <c r="X35" s="25"/>
      <c r="Y35" s="25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s="59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25"/>
      <c r="U36" s="25"/>
      <c r="V36" s="57"/>
      <c r="W36" s="57"/>
      <c r="X36" s="25"/>
      <c r="Y36" s="25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s="59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25"/>
      <c r="U37" s="25"/>
      <c r="V37" s="57"/>
      <c r="W37" s="57"/>
      <c r="X37" s="25"/>
      <c r="Y37" s="25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s="59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57"/>
      <c r="W38" s="57"/>
      <c r="X38" s="25"/>
      <c r="Y38" s="25"/>
      <c r="Z38" s="25"/>
      <c r="AA38" s="25"/>
      <c r="AB38" s="25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s="59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25"/>
      <c r="U39" s="25"/>
      <c r="V39" s="57"/>
      <c r="W39" s="57"/>
      <c r="X39" s="25"/>
      <c r="Y39" s="25"/>
      <c r="Z39" s="25"/>
      <c r="AA39" s="25"/>
      <c r="AB39" s="25"/>
      <c r="AC39" s="25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s="59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25"/>
      <c r="U40" s="25"/>
      <c r="V40" s="57"/>
      <c r="W40" s="57"/>
      <c r="X40" s="25"/>
      <c r="Y40" s="25"/>
      <c r="Z40" s="25"/>
      <c r="AA40" s="25"/>
      <c r="AB40" s="25"/>
      <c r="AC40" s="25"/>
      <c r="AD40" s="25"/>
      <c r="AE40" s="25"/>
      <c r="AF40" s="25"/>
      <c r="AG40" s="24"/>
      <c r="AH40" s="9"/>
      <c r="AI40" s="9"/>
      <c r="AJ40" s="9"/>
      <c r="AK40" s="9"/>
      <c r="AL40" s="9"/>
    </row>
    <row r="41" spans="1:38" s="59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57"/>
      <c r="W41" s="57"/>
      <c r="X41" s="25"/>
      <c r="Y41" s="25"/>
      <c r="Z41" s="25"/>
      <c r="AA41" s="25"/>
      <c r="AB41" s="25"/>
      <c r="AC41" s="25"/>
      <c r="AD41" s="25"/>
      <c r="AE41" s="25"/>
      <c r="AF41" s="25"/>
      <c r="AG41" s="24"/>
      <c r="AH41" s="9"/>
      <c r="AI41" s="9"/>
      <c r="AJ41" s="9"/>
      <c r="AK41" s="9"/>
      <c r="AL41" s="9"/>
    </row>
    <row r="42" spans="1:38" s="59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57"/>
      <c r="W42" s="57"/>
      <c r="X42" s="25"/>
      <c r="Y42" s="25"/>
      <c r="Z42" s="25"/>
      <c r="AA42" s="25"/>
      <c r="AB42" s="25"/>
      <c r="AC42" s="25"/>
      <c r="AD42" s="25"/>
      <c r="AE42" s="25"/>
      <c r="AF42" s="25"/>
      <c r="AG42" s="24"/>
      <c r="AH42" s="9"/>
      <c r="AI42" s="9"/>
      <c r="AJ42" s="9"/>
      <c r="AK42" s="9"/>
      <c r="AL42" s="9"/>
    </row>
    <row r="43" spans="1:38" s="59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57"/>
      <c r="W43" s="57"/>
      <c r="X43" s="25"/>
      <c r="Y43" s="25"/>
      <c r="Z43" s="25"/>
      <c r="AA43" s="25"/>
      <c r="AB43" s="25"/>
      <c r="AC43" s="25"/>
      <c r="AD43" s="25"/>
      <c r="AE43" s="25"/>
      <c r="AF43" s="25"/>
      <c r="AG43" s="24"/>
      <c r="AH43" s="9"/>
      <c r="AI43" s="9"/>
      <c r="AJ43" s="9"/>
      <c r="AK43" s="9"/>
      <c r="AL43" s="9"/>
    </row>
    <row r="44" spans="1:38" s="59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25"/>
      <c r="U44" s="25"/>
      <c r="V44" s="57"/>
      <c r="W44" s="57"/>
      <c r="X44" s="25"/>
      <c r="Y44" s="25"/>
      <c r="Z44" s="25"/>
      <c r="AA44" s="25"/>
      <c r="AB44" s="25"/>
      <c r="AC44" s="25"/>
      <c r="AD44" s="25"/>
      <c r="AE44" s="25"/>
      <c r="AF44" s="25"/>
      <c r="AG44" s="24"/>
      <c r="AH44" s="9"/>
      <c r="AI44" s="9"/>
      <c r="AJ44" s="9"/>
      <c r="AK44" s="9"/>
      <c r="AL44" s="9"/>
    </row>
    <row r="45" spans="1:38" s="59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25"/>
      <c r="U45" s="25"/>
      <c r="V45" s="57"/>
      <c r="W45" s="57"/>
      <c r="X45" s="25"/>
      <c r="Y45" s="25"/>
      <c r="Z45" s="25"/>
      <c r="AA45" s="25"/>
      <c r="AB45" s="25"/>
      <c r="AC45" s="25"/>
      <c r="AD45" s="25"/>
      <c r="AE45" s="25"/>
      <c r="AF45" s="25"/>
      <c r="AG45" s="24"/>
      <c r="AH45" s="9"/>
      <c r="AI45" s="9"/>
      <c r="AJ45" s="9"/>
      <c r="AK45" s="9"/>
      <c r="AL45" s="9"/>
    </row>
    <row r="46" spans="1:38" s="59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25"/>
      <c r="U46" s="25"/>
      <c r="V46" s="57"/>
      <c r="W46" s="57"/>
      <c r="X46" s="25"/>
      <c r="Y46" s="25"/>
      <c r="Z46" s="25"/>
      <c r="AA46" s="25"/>
      <c r="AB46" s="25"/>
      <c r="AC46" s="25"/>
      <c r="AD46" s="25"/>
      <c r="AE46" s="25"/>
      <c r="AF46" s="25"/>
      <c r="AG46" s="24"/>
      <c r="AH46" s="9"/>
      <c r="AI46" s="9"/>
      <c r="AJ46" s="9"/>
      <c r="AK46" s="9"/>
      <c r="AL46" s="9"/>
    </row>
    <row r="47" spans="1:38" s="59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8"/>
      <c r="R47" s="1"/>
      <c r="S47" s="1"/>
      <c r="T47" s="25"/>
      <c r="U47" s="25"/>
      <c r="V47" s="57"/>
      <c r="W47" s="57"/>
      <c r="X47" s="25"/>
      <c r="Y47" s="25"/>
      <c r="Z47" s="25"/>
      <c r="AA47" s="25"/>
      <c r="AB47" s="25"/>
      <c r="AC47" s="25"/>
      <c r="AD47" s="25"/>
      <c r="AE47" s="25"/>
      <c r="AF47" s="25"/>
      <c r="AG47" s="24"/>
      <c r="AH47" s="9"/>
      <c r="AI47" s="9"/>
      <c r="AJ47" s="9"/>
      <c r="AK47" s="9"/>
      <c r="AL47" s="9"/>
    </row>
    <row r="48" spans="1:38" s="59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8"/>
      <c r="R48" s="1"/>
      <c r="S48" s="1"/>
      <c r="T48" s="25"/>
      <c r="U48" s="25"/>
      <c r="V48" s="57"/>
      <c r="W48" s="57"/>
      <c r="X48" s="25"/>
      <c r="Y48" s="25"/>
      <c r="Z48" s="25"/>
      <c r="AA48" s="25"/>
      <c r="AB48" s="25"/>
      <c r="AC48" s="25"/>
      <c r="AD48" s="25"/>
      <c r="AE48" s="25"/>
      <c r="AF48" s="25"/>
      <c r="AG48" s="24"/>
      <c r="AH48" s="9"/>
      <c r="AI48" s="9"/>
      <c r="AJ48" s="9"/>
      <c r="AK48" s="9"/>
      <c r="AL48" s="9"/>
    </row>
    <row r="49" spans="1:38" s="59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38"/>
      <c r="R49" s="1"/>
      <c r="S49" s="1"/>
      <c r="T49" s="25"/>
      <c r="U49" s="25"/>
      <c r="V49" s="57"/>
      <c r="W49" s="57"/>
      <c r="X49" s="25"/>
      <c r="Y49" s="25"/>
      <c r="Z49" s="25"/>
      <c r="AA49" s="25"/>
      <c r="AB49" s="25"/>
      <c r="AC49" s="25"/>
      <c r="AD49" s="25"/>
      <c r="AE49" s="25"/>
      <c r="AF49" s="25"/>
      <c r="AG49" s="24"/>
      <c r="AH49" s="9"/>
      <c r="AI49" s="9"/>
      <c r="AJ49" s="9"/>
      <c r="AK49" s="9"/>
      <c r="AL49" s="9"/>
    </row>
    <row r="50" spans="1:38" s="59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38"/>
      <c r="R50" s="1"/>
      <c r="S50" s="1"/>
      <c r="T50" s="25"/>
      <c r="U50" s="25"/>
      <c r="V50" s="57"/>
      <c r="W50" s="57"/>
      <c r="X50" s="25"/>
      <c r="Y50" s="25"/>
      <c r="Z50" s="25"/>
      <c r="AA50" s="25"/>
      <c r="AB50" s="25"/>
      <c r="AC50" s="25"/>
      <c r="AD50" s="25"/>
      <c r="AE50" s="25"/>
      <c r="AF50" s="25"/>
      <c r="AG50" s="24"/>
      <c r="AH50" s="9"/>
      <c r="AI50" s="9"/>
      <c r="AJ50" s="9"/>
      <c r="AK50" s="9"/>
      <c r="AL50" s="9"/>
    </row>
    <row r="51" spans="1:38" s="59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38"/>
      <c r="R51" s="1"/>
      <c r="S51" s="1"/>
      <c r="T51" s="25"/>
      <c r="U51" s="25"/>
      <c r="V51" s="57"/>
      <c r="W51" s="57"/>
      <c r="X51" s="25"/>
      <c r="Y51" s="25"/>
      <c r="Z51" s="25"/>
      <c r="AA51" s="25"/>
      <c r="AB51" s="25"/>
      <c r="AC51" s="25"/>
      <c r="AD51" s="25"/>
      <c r="AE51" s="25"/>
      <c r="AF51" s="25"/>
      <c r="AG51" s="24"/>
      <c r="AH51" s="9"/>
      <c r="AI51" s="9"/>
      <c r="AJ51" s="9"/>
      <c r="AK51" s="9"/>
      <c r="AL51" s="9"/>
    </row>
    <row r="52" spans="1:38" s="59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38"/>
      <c r="R52" s="1"/>
      <c r="S52" s="1"/>
      <c r="T52" s="25"/>
      <c r="U52" s="25"/>
      <c r="V52" s="57"/>
      <c r="W52" s="57"/>
      <c r="X52" s="25"/>
      <c r="Y52" s="25"/>
      <c r="Z52" s="25"/>
      <c r="AA52" s="25"/>
      <c r="AB52" s="25"/>
      <c r="AC52" s="25"/>
      <c r="AD52" s="25"/>
      <c r="AE52" s="25"/>
      <c r="AF52" s="25"/>
      <c r="AG52" s="24"/>
      <c r="AH52" s="9"/>
      <c r="AI52" s="9"/>
      <c r="AJ52" s="9"/>
      <c r="AK52" s="9"/>
      <c r="AL52" s="9"/>
    </row>
    <row r="53" spans="1:38" s="59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38"/>
      <c r="R53" s="1"/>
      <c r="S53" s="1"/>
      <c r="T53" s="25"/>
      <c r="U53" s="25"/>
      <c r="V53" s="57"/>
      <c r="W53" s="57"/>
      <c r="X53" s="25"/>
      <c r="Y53" s="25"/>
      <c r="Z53" s="25"/>
      <c r="AA53" s="25"/>
      <c r="AB53" s="25"/>
      <c r="AC53" s="25"/>
      <c r="AD53" s="25"/>
      <c r="AE53" s="25"/>
      <c r="AF53" s="25"/>
      <c r="AG53" s="24"/>
      <c r="AH53" s="9"/>
      <c r="AI53" s="9"/>
      <c r="AJ53" s="9"/>
      <c r="AK53" s="9"/>
      <c r="AL53" s="9"/>
    </row>
    <row r="54" spans="1:38" s="59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38"/>
      <c r="R54" s="1"/>
      <c r="S54" s="1"/>
      <c r="T54" s="25"/>
      <c r="U54" s="25"/>
      <c r="V54" s="57"/>
      <c r="W54" s="57"/>
      <c r="X54" s="25"/>
      <c r="Y54" s="25"/>
      <c r="Z54" s="25"/>
      <c r="AA54" s="25"/>
      <c r="AB54" s="25"/>
      <c r="AC54" s="25"/>
      <c r="AD54" s="25"/>
      <c r="AE54" s="25"/>
      <c r="AF54" s="25"/>
      <c r="AG54" s="24"/>
      <c r="AH54" s="9"/>
      <c r="AI54" s="9"/>
      <c r="AJ54" s="9"/>
      <c r="AK54" s="9"/>
      <c r="AL54" s="9"/>
    </row>
    <row r="55" spans="1:38" s="59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38"/>
      <c r="R55" s="1"/>
      <c r="S55" s="1"/>
      <c r="T55" s="25"/>
      <c r="U55" s="25"/>
      <c r="V55" s="57"/>
      <c r="W55" s="57"/>
      <c r="X55" s="25"/>
      <c r="Y55" s="25"/>
      <c r="Z55" s="25"/>
      <c r="AA55" s="25"/>
      <c r="AB55" s="25"/>
      <c r="AC55" s="25"/>
      <c r="AD55" s="25"/>
      <c r="AE55" s="25"/>
      <c r="AF55" s="25"/>
      <c r="AG55" s="24"/>
      <c r="AH55" s="9"/>
      <c r="AI55" s="9"/>
      <c r="AJ55" s="9"/>
      <c r="AK55" s="9"/>
      <c r="AL55" s="9"/>
    </row>
    <row r="56" spans="1:38" s="59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38"/>
      <c r="R56" s="1"/>
      <c r="S56" s="1"/>
      <c r="T56" s="25"/>
      <c r="U56" s="25"/>
      <c r="V56" s="57"/>
      <c r="W56" s="57"/>
      <c r="X56" s="25"/>
      <c r="Y56" s="25"/>
      <c r="Z56" s="25"/>
      <c r="AA56" s="25"/>
      <c r="AB56" s="25"/>
      <c r="AC56" s="25"/>
      <c r="AD56" s="25"/>
      <c r="AE56" s="25"/>
      <c r="AF56" s="25"/>
      <c r="AG56" s="24"/>
      <c r="AH56" s="9"/>
      <c r="AI56" s="9"/>
      <c r="AJ56" s="9"/>
      <c r="AK56" s="9"/>
      <c r="AL56" s="9"/>
    </row>
    <row r="57" spans="1:38" s="59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38"/>
      <c r="R57" s="1"/>
      <c r="S57" s="1"/>
      <c r="T57" s="25"/>
      <c r="U57" s="25"/>
      <c r="V57" s="57"/>
      <c r="W57" s="57"/>
      <c r="X57" s="25"/>
      <c r="Y57" s="25"/>
      <c r="Z57" s="25"/>
      <c r="AA57" s="25"/>
      <c r="AB57" s="25"/>
      <c r="AC57" s="25"/>
      <c r="AD57" s="25"/>
      <c r="AE57" s="25"/>
      <c r="AF57" s="25"/>
      <c r="AG57" s="24"/>
      <c r="AH57" s="9"/>
      <c r="AI57" s="9"/>
      <c r="AJ57" s="9"/>
      <c r="AK57" s="9"/>
      <c r="AL57" s="9"/>
    </row>
    <row r="58" spans="1:38" s="59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"/>
      <c r="P58" s="1"/>
      <c r="Q58" s="38"/>
      <c r="R58" s="1"/>
      <c r="S58" s="1"/>
      <c r="T58" s="25"/>
      <c r="U58" s="25"/>
      <c r="V58" s="57"/>
      <c r="W58" s="57"/>
      <c r="X58" s="25"/>
      <c r="Y58" s="25"/>
      <c r="Z58" s="25"/>
      <c r="AA58" s="25"/>
      <c r="AB58" s="25"/>
      <c r="AC58" s="25"/>
      <c r="AD58" s="25"/>
      <c r="AE58" s="25"/>
      <c r="AF58" s="25"/>
      <c r="AG58" s="24"/>
      <c r="AH58" s="9"/>
      <c r="AI58" s="9"/>
      <c r="AJ58" s="9"/>
      <c r="AK58" s="9"/>
      <c r="AL58" s="9"/>
    </row>
    <row r="59" spans="1:38" s="59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5"/>
      <c r="P59" s="1"/>
      <c r="Q59" s="38"/>
      <c r="R59" s="1"/>
      <c r="S59" s="1"/>
      <c r="T59" s="25"/>
      <c r="U59" s="25"/>
      <c r="V59" s="57"/>
      <c r="W59" s="57"/>
      <c r="X59" s="25"/>
      <c r="Y59" s="25"/>
      <c r="Z59" s="25"/>
      <c r="AA59" s="25"/>
      <c r="AB59" s="25"/>
      <c r="AC59" s="25"/>
      <c r="AD59" s="25"/>
      <c r="AE59" s="25"/>
      <c r="AF59" s="25"/>
      <c r="AG59" s="24"/>
      <c r="AH59" s="9"/>
      <c r="AI59" s="9"/>
      <c r="AJ59" s="9"/>
      <c r="AK59" s="9"/>
      <c r="AL59" s="9"/>
    </row>
    <row r="60" spans="1:38" s="59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5"/>
      <c r="P60" s="1"/>
      <c r="Q60" s="38"/>
      <c r="R60" s="1"/>
      <c r="S60" s="1"/>
      <c r="T60" s="25"/>
      <c r="U60" s="25"/>
      <c r="V60" s="57"/>
      <c r="W60" s="57"/>
      <c r="X60" s="25"/>
      <c r="Y60" s="25"/>
      <c r="Z60" s="25"/>
      <c r="AA60" s="25"/>
      <c r="AB60" s="25"/>
      <c r="AC60" s="25"/>
      <c r="AD60" s="25"/>
      <c r="AE60" s="25"/>
      <c r="AF60" s="25"/>
      <c r="AG60" s="24"/>
      <c r="AH60" s="9"/>
      <c r="AI60" s="9"/>
      <c r="AJ60" s="9"/>
      <c r="AK60" s="9"/>
      <c r="AL60" s="9"/>
    </row>
    <row r="61" spans="1:38" s="59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5"/>
      <c r="P61" s="1"/>
      <c r="Q61" s="38"/>
      <c r="R61" s="1"/>
      <c r="S61" s="1"/>
      <c r="T61" s="25"/>
      <c r="U61" s="25"/>
      <c r="V61" s="57"/>
      <c r="W61" s="57"/>
      <c r="X61" s="25"/>
      <c r="Y61" s="25"/>
      <c r="Z61" s="25"/>
      <c r="AA61" s="25"/>
      <c r="AB61" s="25"/>
      <c r="AC61" s="25"/>
      <c r="AD61" s="25"/>
      <c r="AE61" s="25"/>
      <c r="AF61" s="25"/>
      <c r="AG61" s="24"/>
      <c r="AH61" s="9"/>
      <c r="AI61" s="9"/>
      <c r="AJ61" s="9"/>
      <c r="AK61" s="9"/>
      <c r="AL61" s="9"/>
    </row>
    <row r="62" spans="1:38" s="59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5"/>
      <c r="P62" s="1"/>
      <c r="Q62" s="38"/>
      <c r="R62" s="1"/>
      <c r="S62" s="1"/>
      <c r="T62" s="25"/>
      <c r="U62" s="25"/>
      <c r="V62" s="57"/>
      <c r="W62" s="57"/>
      <c r="X62" s="25"/>
      <c r="Y62" s="25"/>
      <c r="Z62" s="25"/>
      <c r="AA62" s="25"/>
      <c r="AB62" s="25"/>
      <c r="AC62" s="25"/>
      <c r="AD62" s="25"/>
      <c r="AE62" s="25"/>
      <c r="AF62" s="25"/>
      <c r="AG62" s="24"/>
      <c r="AH62" s="9"/>
      <c r="AI62" s="9"/>
      <c r="AJ62" s="9"/>
      <c r="AK62" s="9"/>
      <c r="AL62" s="9"/>
    </row>
    <row r="63" spans="1:38" s="59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5"/>
      <c r="P63" s="1"/>
      <c r="Q63" s="38"/>
      <c r="R63" s="1"/>
      <c r="S63" s="1"/>
      <c r="T63" s="25"/>
      <c r="U63" s="25"/>
      <c r="V63" s="57"/>
      <c r="W63" s="57"/>
      <c r="X63" s="25"/>
      <c r="Y63" s="25"/>
      <c r="Z63" s="25"/>
      <c r="AA63" s="25"/>
      <c r="AB63" s="25"/>
      <c r="AC63" s="25"/>
      <c r="AD63" s="25"/>
      <c r="AE63" s="25"/>
      <c r="AF63" s="25"/>
      <c r="AG63" s="24"/>
      <c r="AH63" s="9"/>
      <c r="AI63" s="9"/>
      <c r="AJ63" s="9"/>
      <c r="AK63" s="9"/>
      <c r="AL63" s="9"/>
    </row>
    <row r="64" spans="1:38" s="59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5"/>
      <c r="P64" s="1"/>
      <c r="Q64" s="38"/>
      <c r="R64" s="1"/>
      <c r="S64" s="1"/>
      <c r="T64" s="25"/>
      <c r="U64" s="25"/>
      <c r="V64" s="57"/>
      <c r="W64" s="57"/>
      <c r="X64" s="25"/>
      <c r="Y64" s="25"/>
      <c r="Z64" s="25"/>
      <c r="AA64" s="25"/>
      <c r="AB64" s="25"/>
      <c r="AC64" s="25"/>
      <c r="AD64" s="25"/>
      <c r="AE64" s="25"/>
      <c r="AF64" s="25"/>
      <c r="AG64" s="24"/>
      <c r="AH64" s="9"/>
      <c r="AI64" s="9"/>
      <c r="AJ64" s="9"/>
      <c r="AK64" s="9"/>
      <c r="AL64" s="9"/>
    </row>
    <row r="65" spans="1:38" s="59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5"/>
      <c r="P65" s="1"/>
      <c r="Q65" s="38"/>
      <c r="R65" s="1"/>
      <c r="S65" s="1"/>
      <c r="T65" s="25"/>
      <c r="U65" s="25"/>
      <c r="V65" s="57"/>
      <c r="W65" s="57"/>
      <c r="X65" s="25"/>
      <c r="Y65" s="25"/>
      <c r="Z65" s="25"/>
      <c r="AA65" s="25"/>
      <c r="AB65" s="25"/>
      <c r="AC65" s="25"/>
      <c r="AD65" s="25"/>
      <c r="AE65" s="25"/>
      <c r="AF65" s="25"/>
      <c r="AG65" s="24"/>
      <c r="AH65" s="9"/>
      <c r="AI65" s="9"/>
      <c r="AJ65" s="9"/>
      <c r="AK65" s="9"/>
      <c r="AL65" s="9"/>
    </row>
    <row r="66" spans="1:38" s="59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5"/>
      <c r="P66" s="1"/>
      <c r="Q66" s="38"/>
      <c r="R66" s="1"/>
      <c r="S66" s="1"/>
      <c r="T66" s="25"/>
      <c r="U66" s="25"/>
      <c r="V66" s="57"/>
      <c r="W66" s="57"/>
      <c r="X66" s="25"/>
      <c r="Y66" s="25"/>
      <c r="Z66" s="25"/>
      <c r="AA66" s="25"/>
      <c r="AB66" s="25"/>
      <c r="AC66" s="25"/>
      <c r="AD66" s="25"/>
      <c r="AE66" s="25"/>
      <c r="AF66" s="25"/>
      <c r="AG66" s="24"/>
      <c r="AH66" s="9"/>
      <c r="AI66" s="9"/>
      <c r="AJ66" s="9"/>
      <c r="AK66" s="9"/>
      <c r="AL66" s="9"/>
    </row>
    <row r="67" spans="1:38" s="59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5"/>
      <c r="P67" s="1"/>
      <c r="Q67" s="38"/>
      <c r="R67" s="1"/>
      <c r="S67" s="1"/>
      <c r="T67" s="25"/>
      <c r="U67" s="25"/>
      <c r="V67" s="57"/>
      <c r="W67" s="57"/>
      <c r="X67" s="25"/>
      <c r="Y67" s="25"/>
      <c r="Z67" s="25"/>
      <c r="AA67" s="25"/>
      <c r="AB67" s="25"/>
      <c r="AC67" s="25"/>
      <c r="AD67" s="25"/>
      <c r="AE67" s="25"/>
      <c r="AF67" s="25"/>
      <c r="AG67" s="24"/>
      <c r="AH67" s="9"/>
      <c r="AI67" s="9"/>
      <c r="AJ67" s="9"/>
      <c r="AK67" s="9"/>
      <c r="AL67" s="9"/>
    </row>
    <row r="68" spans="1:38" s="59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5"/>
      <c r="P68" s="1"/>
      <c r="Q68" s="38"/>
      <c r="R68" s="1"/>
      <c r="S68" s="1"/>
      <c r="T68" s="25"/>
      <c r="U68" s="25"/>
      <c r="V68" s="57"/>
      <c r="W68" s="57"/>
      <c r="X68" s="25"/>
      <c r="Y68" s="25"/>
      <c r="Z68" s="25"/>
      <c r="AA68" s="25"/>
      <c r="AB68" s="25"/>
      <c r="AC68" s="25"/>
      <c r="AD68" s="25"/>
      <c r="AE68" s="25"/>
      <c r="AF68" s="25"/>
      <c r="AG68" s="24"/>
      <c r="AH68" s="9"/>
      <c r="AI68" s="9"/>
      <c r="AJ68" s="9"/>
      <c r="AK68" s="9"/>
      <c r="AL68" s="9"/>
    </row>
    <row r="69" spans="1:38" s="59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5"/>
      <c r="P69" s="1"/>
      <c r="Q69" s="38"/>
      <c r="R69" s="1"/>
      <c r="S69" s="1"/>
      <c r="T69" s="25"/>
      <c r="U69" s="25"/>
      <c r="V69" s="57"/>
      <c r="W69" s="57"/>
      <c r="X69" s="25"/>
      <c r="Y69" s="25"/>
      <c r="Z69" s="25"/>
      <c r="AA69" s="25"/>
      <c r="AB69" s="25"/>
      <c r="AC69" s="25"/>
      <c r="AD69" s="25"/>
      <c r="AE69" s="25"/>
      <c r="AF69" s="25"/>
      <c r="AG69" s="24"/>
      <c r="AH69" s="9"/>
      <c r="AI69" s="9"/>
      <c r="AJ69" s="9"/>
      <c r="AK69" s="9"/>
      <c r="AL69" s="9"/>
    </row>
    <row r="70" spans="1:38" s="59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5"/>
      <c r="P70" s="1"/>
      <c r="Q70" s="38"/>
      <c r="R70" s="1"/>
      <c r="S70" s="1"/>
      <c r="T70" s="25"/>
      <c r="U70" s="25"/>
      <c r="V70" s="57"/>
      <c r="W70" s="57"/>
      <c r="X70" s="25"/>
      <c r="Y70" s="25"/>
      <c r="Z70" s="25"/>
      <c r="AA70" s="25"/>
      <c r="AB70" s="25"/>
      <c r="AC70" s="25"/>
      <c r="AD70" s="25"/>
      <c r="AE70" s="25"/>
      <c r="AF70" s="25"/>
      <c r="AG70" s="24"/>
      <c r="AH70" s="9"/>
      <c r="AI70" s="9"/>
      <c r="AJ70" s="9"/>
      <c r="AK70" s="9"/>
      <c r="AL70" s="9"/>
    </row>
    <row r="71" spans="1:38" s="59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5"/>
      <c r="P71" s="1"/>
      <c r="Q71" s="38"/>
      <c r="R71" s="1"/>
      <c r="S71" s="1"/>
      <c r="T71" s="25"/>
      <c r="U71" s="25"/>
      <c r="V71" s="57"/>
      <c r="W71" s="57"/>
      <c r="X71" s="25"/>
      <c r="Y71" s="25"/>
      <c r="Z71" s="25"/>
      <c r="AA71" s="25"/>
      <c r="AB71" s="25"/>
      <c r="AC71" s="25"/>
      <c r="AD71" s="25"/>
      <c r="AE71" s="25"/>
      <c r="AF71" s="25"/>
      <c r="AG71" s="24"/>
      <c r="AH71" s="9"/>
      <c r="AI71" s="9"/>
      <c r="AJ71" s="9"/>
      <c r="AK71" s="9"/>
      <c r="AL71" s="9"/>
    </row>
    <row r="72" spans="1:38" s="59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5"/>
      <c r="P72" s="1"/>
      <c r="Q72" s="38"/>
      <c r="R72" s="1"/>
      <c r="S72" s="1"/>
      <c r="T72" s="25"/>
      <c r="U72" s="25"/>
      <c r="V72" s="57"/>
      <c r="W72" s="57"/>
      <c r="X72" s="25"/>
      <c r="Y72" s="25"/>
      <c r="Z72" s="25"/>
      <c r="AA72" s="25"/>
      <c r="AB72" s="25"/>
      <c r="AC72" s="25"/>
      <c r="AD72" s="25"/>
      <c r="AE72" s="25"/>
      <c r="AF72" s="25"/>
      <c r="AG72" s="24"/>
      <c r="AH72" s="9"/>
      <c r="AI72" s="9"/>
      <c r="AJ72" s="9"/>
      <c r="AK72" s="9"/>
      <c r="AL72" s="9"/>
    </row>
    <row r="73" spans="1:38" s="59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5"/>
      <c r="P73" s="1"/>
      <c r="Q73" s="38"/>
      <c r="R73" s="1"/>
      <c r="S73" s="1"/>
      <c r="T73" s="25"/>
      <c r="U73" s="25"/>
      <c r="V73" s="57"/>
      <c r="W73" s="57"/>
      <c r="X73" s="25"/>
      <c r="Y73" s="25"/>
      <c r="Z73" s="25"/>
      <c r="AA73" s="25"/>
      <c r="AB73" s="25"/>
      <c r="AC73" s="25"/>
      <c r="AD73" s="25"/>
      <c r="AE73" s="25"/>
      <c r="AF73" s="25"/>
      <c r="AG73" s="24"/>
      <c r="AH73" s="9"/>
      <c r="AI73" s="9"/>
      <c r="AJ73" s="9"/>
      <c r="AK73" s="9"/>
      <c r="AL73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2019-01-24T00:09:26Z</dcterms:modified>
</cp:coreProperties>
</file>