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7" i="1" l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H11" i="1" s="1"/>
  <c r="H14" i="1" s="1"/>
  <c r="G7" i="1"/>
  <c r="G11" i="1" s="1"/>
  <c r="G14" i="1" s="1"/>
  <c r="F7" i="1"/>
  <c r="F11" i="1" s="1"/>
  <c r="E7" i="1"/>
  <c r="E11" i="1" s="1"/>
  <c r="D8" i="1" l="1"/>
  <c r="F14" i="1"/>
  <c r="K11" i="1"/>
  <c r="L11" i="1"/>
  <c r="E14" i="1"/>
  <c r="L14" i="1" s="1"/>
  <c r="K14" i="1" l="1"/>
</calcChain>
</file>

<file path=xl/sharedStrings.xml><?xml version="1.0" encoding="utf-8"?>
<sst xmlns="http://schemas.openxmlformats.org/spreadsheetml/2006/main" count="70" uniqueCount="49">
  <si>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</si>
  <si>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</si>
  <si>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</si>
  <si>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</si>
  <si>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</si>
  <si>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</si>
  <si>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</si>
  <si>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</si>
  <si>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</si>
  <si>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</si>
  <si>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</si>
  <si>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</si>
  <si>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</si>
  <si>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</si>
  <si>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</si>
  <si>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</si>
  <si>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</si>
  <si>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</si>
  <si>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</si>
  <si>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</si>
  <si>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</si>
  <si>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</si>
  <si>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</si>
  <si>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</si>
  <si>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</si>
  <si>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</si>
  <si>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</si>
  <si>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</si>
  <si>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</si>
  <si>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</si>
  <si>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</si>
  <si>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</si>
  <si>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</si>
  <si>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TMP</t>
  </si>
  <si>
    <t>TMP = Työväen Maila-Pojat  (1932)</t>
  </si>
  <si>
    <t>MESTARUUSSARJA</t>
  </si>
  <si>
    <t>URA SM-SARJASSA</t>
  </si>
  <si>
    <t>6.</t>
  </si>
  <si>
    <t>4.</t>
  </si>
  <si>
    <t>ENSIMMÄISET</t>
  </si>
  <si>
    <t>Ottelu</t>
  </si>
  <si>
    <t>1.  ottelu</t>
  </si>
  <si>
    <t>Lyöty juoksu</t>
  </si>
  <si>
    <t>Tuotu juoksu</t>
  </si>
  <si>
    <t>2.  ottelu</t>
  </si>
  <si>
    <t>Kunnari</t>
  </si>
  <si>
    <t>24.05. 1964  SMJ - TMP  5-25</t>
  </si>
  <si>
    <t>14.08. 1966  PKP - TMP  15-16</t>
  </si>
  <si>
    <t>Leena Koskinen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</si>
</sst>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5" borderId="3" xfId="0" applyFill="1" applyBorder="1"/>
    <xf numFmtId="0" fontId="0" fillId="2" borderId="0" xfId="0" applyFill="1"/>
    <xf numFmtId="0" fontId="1" fillId="3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9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4.71093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48</v>
      </c>
      <c r="C1" s="2"/>
      <c r="D1" s="3"/>
      <c r="E1" s="3"/>
      <c r="F1" s="3"/>
      <c r="G1" s="4"/>
      <c r="H1" s="5"/>
      <c r="I1" s="6"/>
      <c r="J1" s="3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1964</v>
      </c>
      <c r="C4" s="27" t="s">
        <v>38</v>
      </c>
      <c r="D4" s="29" t="s">
        <v>33</v>
      </c>
      <c r="E4" s="66">
        <v>1</v>
      </c>
      <c r="F4" s="27">
        <v>0</v>
      </c>
      <c r="G4" s="27">
        <v>0</v>
      </c>
      <c r="H4" s="27">
        <v>0</v>
      </c>
      <c r="I4" s="61"/>
      <c r="J4" s="61"/>
      <c r="K4" s="61"/>
      <c r="L4" s="61"/>
      <c r="M4" s="61"/>
      <c r="N4" s="61"/>
      <c r="O4" s="37"/>
      <c r="P4" s="61"/>
      <c r="Q4" s="61"/>
      <c r="R4" s="61"/>
      <c r="S4" s="61"/>
      <c r="T4" s="61"/>
      <c r="U4" s="62"/>
      <c r="V4" s="62"/>
      <c r="W4" s="62"/>
      <c r="X4" s="62"/>
      <c r="Y4" s="62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1965</v>
      </c>
      <c r="C5" s="27"/>
      <c r="D5" s="29"/>
      <c r="E5" s="66"/>
      <c r="F5" s="27"/>
      <c r="G5" s="27"/>
      <c r="H5" s="27"/>
      <c r="I5" s="61"/>
      <c r="J5" s="61"/>
      <c r="K5" s="61"/>
      <c r="L5" s="61"/>
      <c r="M5" s="61"/>
      <c r="N5" s="61"/>
      <c r="O5" s="37"/>
      <c r="P5" s="61"/>
      <c r="Q5" s="61"/>
      <c r="R5" s="61"/>
      <c r="S5" s="61"/>
      <c r="T5" s="61"/>
      <c r="U5" s="62"/>
      <c r="V5" s="62"/>
      <c r="W5" s="62"/>
      <c r="X5" s="62"/>
      <c r="Y5" s="62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1966</v>
      </c>
      <c r="C6" s="27" t="s">
        <v>37</v>
      </c>
      <c r="D6" s="64" t="s">
        <v>33</v>
      </c>
      <c r="E6" s="27">
        <v>5</v>
      </c>
      <c r="F6" s="27">
        <v>0</v>
      </c>
      <c r="G6" s="27">
        <v>1</v>
      </c>
      <c r="H6" s="27">
        <v>1</v>
      </c>
      <c r="I6" s="61"/>
      <c r="J6" s="61"/>
      <c r="K6" s="61"/>
      <c r="L6" s="61"/>
      <c r="M6" s="61"/>
      <c r="N6" s="61"/>
      <c r="O6" s="63"/>
      <c r="P6" s="61"/>
      <c r="Q6" s="61"/>
      <c r="R6" s="61"/>
      <c r="S6" s="61"/>
      <c r="T6" s="61"/>
      <c r="U6" s="62"/>
      <c r="V6" s="62"/>
      <c r="W6" s="62"/>
      <c r="X6" s="62"/>
      <c r="Y6" s="62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6</v>
      </c>
      <c r="F7" s="19">
        <f>SUM(F4:F6)</f>
        <v>0</v>
      </c>
      <c r="G7" s="19">
        <f>SUM(G4:G6)</f>
        <v>1</v>
      </c>
      <c r="H7" s="19">
        <f>SUM(H4:H6)</f>
        <v>1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0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5.3333333333333339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36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39</v>
      </c>
      <c r="Q10" s="13"/>
      <c r="R10" s="13"/>
      <c r="S10" s="13"/>
      <c r="T10" s="67"/>
      <c r="U10" s="67"/>
      <c r="V10" s="67"/>
      <c r="W10" s="67"/>
      <c r="X10" s="67"/>
      <c r="Y10" s="13"/>
      <c r="Z10" s="13"/>
      <c r="AA10" s="13"/>
      <c r="AB10" s="13"/>
      <c r="AC10" s="13"/>
      <c r="AD10" s="13"/>
      <c r="AE10" s="13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6</v>
      </c>
      <c r="F11" s="27">
        <f>PRODUCT(F7)</f>
        <v>0</v>
      </c>
      <c r="G11" s="27">
        <f>PRODUCT(G7)</f>
        <v>1</v>
      </c>
      <c r="H11" s="27">
        <f>PRODUCT(H7)</f>
        <v>1</v>
      </c>
      <c r="I11" s="27"/>
      <c r="J11" s="1"/>
      <c r="K11" s="43">
        <f>PRODUCT((F11+G11)/E11)</f>
        <v>0.16666666666666666</v>
      </c>
      <c r="L11" s="43">
        <f>PRODUCT(H11/E11)</f>
        <v>0.16666666666666666</v>
      </c>
      <c r="M11" s="43"/>
      <c r="N11" s="30"/>
      <c r="O11" s="25"/>
      <c r="P11" s="69" t="s">
        <v>40</v>
      </c>
      <c r="Q11" s="70"/>
      <c r="R11" s="70"/>
      <c r="S11" s="71" t="s">
        <v>46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 t="s">
        <v>41</v>
      </c>
      <c r="AE11" s="71"/>
      <c r="AF11" s="7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4" t="s">
        <v>42</v>
      </c>
      <c r="Q12" s="75"/>
      <c r="R12" s="75"/>
      <c r="S12" s="76" t="s">
        <v>47</v>
      </c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 t="s">
        <v>44</v>
      </c>
      <c r="AE12" s="76"/>
      <c r="AF12" s="7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4" t="s">
        <v>43</v>
      </c>
      <c r="Q13" s="75"/>
      <c r="R13" s="75"/>
      <c r="S13" s="76" t="s">
        <v>47</v>
      </c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 t="s">
        <v>44</v>
      </c>
      <c r="AE13" s="76"/>
      <c r="AF13" s="7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6</v>
      </c>
      <c r="F14" s="19">
        <f>SUM(F11:F13)</f>
        <v>0</v>
      </c>
      <c r="G14" s="19">
        <f>SUM(G11:G13)</f>
        <v>1</v>
      </c>
      <c r="H14" s="19">
        <f>SUM(H11:H13)</f>
        <v>1</v>
      </c>
      <c r="I14" s="19"/>
      <c r="J14" s="1"/>
      <c r="K14" s="55">
        <f>PRODUCT((F14+G14)/E14)</f>
        <v>0.16666666666666666</v>
      </c>
      <c r="L14" s="55">
        <f>PRODUCT(H14/E14)</f>
        <v>0.16666666666666666</v>
      </c>
      <c r="M14" s="55"/>
      <c r="N14" s="31"/>
      <c r="O14" s="25"/>
      <c r="P14" s="79" t="s">
        <v>45</v>
      </c>
      <c r="Q14" s="80"/>
      <c r="R14" s="8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2"/>
      <c r="AE14" s="81"/>
      <c r="AF14" s="83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65" t="s">
        <v>34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s="57" customFormat="1" ht="15" customHeight="1" x14ac:dyDescent="0.2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s="57" customFormat="1" ht="15" customHeight="1" x14ac:dyDescent="0.2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s="57" customFormat="1" ht="15" customHeight="1" x14ac:dyDescent="0.2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s="57" customFormat="1" ht="15" customHeight="1" x14ac:dyDescent="0.2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s="57" customFormat="1" ht="15" customHeight="1" x14ac:dyDescent="0.2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s="57" customFormat="1" ht="15" customHeight="1" x14ac:dyDescent="0.2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s="57" customFormat="1" ht="15" customHeight="1" x14ac:dyDescent="0.2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56"/>
      <c r="N48" s="56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s="57" customFormat="1" ht="15" customHeight="1" x14ac:dyDescent="0.2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s="57" customFormat="1" ht="15" customHeight="1" x14ac:dyDescent="0.2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56"/>
      <c r="N50" s="56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s="57" customFormat="1" ht="15" customHeight="1" x14ac:dyDescent="0.2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56"/>
      <c r="N51" s="56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s="57" customFormat="1" ht="15" customHeight="1" x14ac:dyDescent="0.2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56"/>
      <c r="N52" s="56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s="57" customFormat="1" ht="15" customHeight="1" x14ac:dyDescent="0.2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56"/>
      <c r="N53" s="56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s="57" customFormat="1" ht="15" customHeight="1" x14ac:dyDescent="0.2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56"/>
      <c r="N54" s="56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s="57" customFormat="1" ht="15" customHeight="1" x14ac:dyDescent="0.2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56"/>
      <c r="N55" s="56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s="57" customFormat="1" ht="15" customHeight="1" x14ac:dyDescent="0.2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56"/>
      <c r="N56" s="56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s="57" customFormat="1" ht="15" customHeight="1" x14ac:dyDescent="0.2">
      <c r="A57" s="1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56"/>
      <c r="N57" s="56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s="57" customFormat="1" ht="15" customHeight="1" x14ac:dyDescent="0.2">
      <c r="A58" s="1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56"/>
      <c r="N58" s="56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s="57" customFormat="1" ht="15" customHeight="1" x14ac:dyDescent="0.2">
      <c r="A59" s="1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56"/>
      <c r="N59" s="56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s="57" customFormat="1" ht="15" customHeight="1" x14ac:dyDescent="0.2">
      <c r="A60" s="1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56"/>
      <c r="N60" s="56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s="57" customFormat="1" ht="15" customHeight="1" x14ac:dyDescent="0.2">
      <c r="A61" s="1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56"/>
      <c r="N61" s="56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s="57" customFormat="1" ht="15" customHeight="1" x14ac:dyDescent="0.2">
      <c r="A62" s="1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56"/>
      <c r="N62" s="56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s="57" customFormat="1" ht="15" customHeight="1" x14ac:dyDescent="0.2">
      <c r="A63" s="1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56"/>
      <c r="N63" s="56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s="57" customFormat="1" ht="15" customHeight="1" x14ac:dyDescent="0.2">
      <c r="A64" s="1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56"/>
      <c r="N64" s="56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s="57" customFormat="1" ht="15" customHeight="1" x14ac:dyDescent="0.2">
      <c r="A65" s="1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56"/>
      <c r="N65" s="56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s="57" customFormat="1" ht="15" customHeight="1" x14ac:dyDescent="0.2">
      <c r="A66" s="1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56"/>
      <c r="N66" s="56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s="57" customFormat="1" ht="15" customHeight="1" x14ac:dyDescent="0.2">
      <c r="A67" s="1"/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56"/>
      <c r="N67" s="56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s="57" customFormat="1" ht="15" customHeight="1" x14ac:dyDescent="0.2">
      <c r="A68" s="1"/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56"/>
      <c r="N68" s="56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s="57" customFormat="1" ht="15" customHeight="1" x14ac:dyDescent="0.2">
      <c r="A69" s="1"/>
      <c r="B69" s="1"/>
      <c r="C69" s="9"/>
      <c r="D69" s="1"/>
      <c r="E69" s="1"/>
      <c r="F69" s="1"/>
      <c r="G69" s="1"/>
      <c r="H69" s="1"/>
      <c r="I69" s="1"/>
      <c r="J69" s="1"/>
      <c r="K69" s="1"/>
      <c r="L69" s="1"/>
      <c r="M69" s="56"/>
      <c r="N69" s="56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s="57" customFormat="1" ht="15" customHeight="1" x14ac:dyDescent="0.2">
      <c r="A70" s="1"/>
      <c r="B70" s="1"/>
      <c r="C70" s="9"/>
      <c r="D70" s="1"/>
      <c r="E70" s="1"/>
      <c r="F70" s="1"/>
      <c r="G70" s="1"/>
      <c r="H70" s="1"/>
      <c r="I70" s="1"/>
      <c r="J70" s="1"/>
      <c r="K70" s="1"/>
      <c r="L70" s="1"/>
      <c r="M70" s="56"/>
      <c r="N70" s="56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s="57" customFormat="1" ht="15" customHeight="1" x14ac:dyDescent="0.2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56"/>
      <c r="N71" s="56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4"/>
      <c r="AH71" s="9"/>
      <c r="AI71" s="9"/>
      <c r="AJ71" s="9"/>
      <c r="AK71" s="9"/>
      <c r="AL71" s="9"/>
    </row>
    <row r="72" spans="1:38" s="57" customFormat="1" ht="15" customHeight="1" x14ac:dyDescent="0.2">
      <c r="A72" s="1"/>
      <c r="B72" s="1"/>
      <c r="C72" s="9"/>
      <c r="D72" s="1"/>
      <c r="E72" s="1"/>
      <c r="F72" s="1"/>
      <c r="G72" s="1"/>
      <c r="H72" s="1"/>
      <c r="I72" s="1"/>
      <c r="J72" s="1"/>
      <c r="K72" s="1"/>
      <c r="L72" s="1"/>
      <c r="M72" s="56"/>
      <c r="N72" s="56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4"/>
      <c r="AH72" s="9"/>
      <c r="AI72" s="9"/>
      <c r="AJ72" s="9"/>
      <c r="AK72" s="9"/>
      <c r="AL72" s="9"/>
    </row>
    <row r="73" spans="1:38" s="57" customFormat="1" ht="15" customHeight="1" x14ac:dyDescent="0.2">
      <c r="A73" s="1"/>
      <c r="B73" s="1"/>
      <c r="C73" s="9"/>
      <c r="D73" s="1"/>
      <c r="E73" s="1"/>
      <c r="F73" s="1"/>
      <c r="G73" s="1"/>
      <c r="H73" s="1"/>
      <c r="I73" s="1"/>
      <c r="J73" s="1"/>
      <c r="K73" s="1"/>
      <c r="L73" s="1"/>
      <c r="M73" s="56"/>
      <c r="N73" s="56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4"/>
      <c r="AH73" s="9"/>
      <c r="AI73" s="9"/>
      <c r="AJ73" s="9"/>
      <c r="AK73" s="9"/>
      <c r="AL73" s="9"/>
    </row>
    <row r="74" spans="1:38" s="57" customFormat="1" ht="15" customHeight="1" x14ac:dyDescent="0.2">
      <c r="A74" s="1"/>
      <c r="B74" s="1"/>
      <c r="C74" s="9"/>
      <c r="D74" s="1"/>
      <c r="E74" s="1"/>
      <c r="F74" s="1"/>
      <c r="G74" s="1"/>
      <c r="H74" s="1"/>
      <c r="I74" s="1"/>
      <c r="J74" s="1"/>
      <c r="K74" s="1"/>
      <c r="L74" s="1"/>
      <c r="M74" s="56"/>
      <c r="N74" s="56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4"/>
      <c r="AH74" s="9"/>
      <c r="AI74" s="9"/>
      <c r="AJ74" s="9"/>
      <c r="AK74" s="9"/>
      <c r="AL74" s="9"/>
    </row>
  </sheetData>
  <sortState ref="B4:AF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2019-01-23T15:57:10Z</dcterms:modified>
</cp:coreProperties>
</file>