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L15" i="1" l="1"/>
  <c r="K15" i="1"/>
  <c r="O8" i="1"/>
  <c r="O7" i="1"/>
  <c r="O6" i="1"/>
  <c r="O5" i="1"/>
  <c r="O4" i="1"/>
  <c r="AE9" i="1"/>
  <c r="AD9" i="1"/>
  <c r="AC9" i="1"/>
  <c r="AB9" i="1"/>
  <c r="AA9" i="1"/>
  <c r="Z9" i="1"/>
  <c r="X9" i="1"/>
  <c r="W9" i="1"/>
  <c r="V9" i="1"/>
  <c r="U9" i="1"/>
  <c r="S9" i="1"/>
  <c r="R9" i="1"/>
  <c r="Q9" i="1"/>
  <c r="P9" i="1"/>
  <c r="H9" i="1"/>
  <c r="H13" i="1"/>
  <c r="H16" i="1" s="1"/>
  <c r="G9" i="1"/>
  <c r="G13" i="1" s="1"/>
  <c r="F9" i="1"/>
  <c r="F13" i="1"/>
  <c r="F16" i="1" s="1"/>
  <c r="E9" i="1"/>
  <c r="D10" i="1"/>
  <c r="E13" i="1"/>
  <c r="E16" i="1" s="1"/>
  <c r="L16" i="1" l="1"/>
  <c r="G16" i="1"/>
  <c r="K16" i="1" s="1"/>
  <c r="K13" i="1"/>
  <c r="L13" i="1"/>
</calcChain>
</file>

<file path=xl/sharedStrings.xml><?xml version="1.0" encoding="utf-8"?>
<sst xmlns="http://schemas.openxmlformats.org/spreadsheetml/2006/main" count="79" uniqueCount="53">
  <si>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</si>
  <si>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</si>
  <si>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</si>
  <si>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</si>
  <si>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</si>
  <si>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</si>
  <si>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</si>
  <si>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</si>
  <si>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</si>
  <si>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</si>
  <si>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</si>
  <si>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</si>
  <si>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</si>
  <si>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</si>
  <si>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</si>
  <si>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</si>
  <si>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</si>
  <si>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</si>
  <si>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</si>
  <si>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</si>
  <si>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</si>
  <si>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</si>
  <si>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</si>
  <si>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</si>
  <si>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</si>
  <si>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</si>
  <si>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</si>
  <si>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</si>
  <si>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</si>
  <si>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</si>
  <si>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</si>
  <si>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</si>
  <si>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</si>
  <si>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Kiri = Jyväskylän Kiri  (1930)</t>
  </si>
  <si>
    <t>Päivi Korvenmaa</t>
  </si>
  <si>
    <t>7.-8.</t>
  </si>
  <si>
    <t>Kiri</t>
  </si>
  <si>
    <t>5.-6.</t>
  </si>
  <si>
    <t>putoamissarja</t>
  </si>
  <si>
    <t>9.-10.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</si>
  <si>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</si>
  <si>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</si>
  <si>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</si>
  <si>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</si>
  <si>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</si>
  <si>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</si>
  <si>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</si>
  <si>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</si>
  <si>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6.  ottelu</t>
  </si>
  <si>
    <t>10.  ottelu</t>
  </si>
  <si>
    <t>12.06. 1975  Kiri - SMJ  8-15</t>
  </si>
  <si>
    <t>01.08. 1976  PuMu - Kiri 9-5</t>
  </si>
  <si>
    <t>17.07. 1977  Tahko - Kiri  16-5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</si>
</sst>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40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1975</v>
      </c>
      <c r="C4" s="27" t="s">
        <v>35</v>
      </c>
      <c r="D4" s="29" t="s">
        <v>36</v>
      </c>
      <c r="E4" s="62">
        <v>5</v>
      </c>
      <c r="F4" s="27">
        <v>0</v>
      </c>
      <c r="G4" s="27">
        <v>0</v>
      </c>
      <c r="H4" s="27">
        <v>3</v>
      </c>
      <c r="I4" s="63"/>
      <c r="J4" s="63"/>
      <c r="K4" s="63"/>
      <c r="L4" s="63"/>
      <c r="M4" s="63"/>
      <c r="N4" s="63"/>
      <c r="O4" s="37" t="e">
        <f>PRODUCT(I4/N4)</f>
        <v>#DIV/0!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1976</v>
      </c>
      <c r="C5" s="27" t="s">
        <v>35</v>
      </c>
      <c r="D5" s="29" t="s">
        <v>36</v>
      </c>
      <c r="E5" s="62">
        <v>1</v>
      </c>
      <c r="F5" s="27">
        <v>0</v>
      </c>
      <c r="G5" s="27">
        <v>1</v>
      </c>
      <c r="H5" s="27">
        <v>0</v>
      </c>
      <c r="I5" s="63"/>
      <c r="J5" s="63"/>
      <c r="K5" s="63"/>
      <c r="L5" s="63"/>
      <c r="M5" s="63"/>
      <c r="N5" s="63"/>
      <c r="O5" s="37" t="e">
        <f>PRODUCT(I5/N5)</f>
        <v>#DIV/0!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1977</v>
      </c>
      <c r="C6" s="27" t="s">
        <v>37</v>
      </c>
      <c r="D6" s="29" t="s">
        <v>36</v>
      </c>
      <c r="E6" s="62">
        <v>5</v>
      </c>
      <c r="F6" s="27">
        <v>1</v>
      </c>
      <c r="G6" s="27">
        <v>3</v>
      </c>
      <c r="H6" s="27">
        <v>2</v>
      </c>
      <c r="I6" s="63"/>
      <c r="J6" s="63"/>
      <c r="K6" s="63"/>
      <c r="L6" s="63"/>
      <c r="M6" s="63"/>
      <c r="N6" s="63"/>
      <c r="O6" s="37" t="e">
        <f>PRODUCT(I6/N6)</f>
        <v>#DIV/0!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1978</v>
      </c>
      <c r="C7" s="27" t="s">
        <v>37</v>
      </c>
      <c r="D7" s="29" t="s">
        <v>36</v>
      </c>
      <c r="E7" s="62">
        <v>8</v>
      </c>
      <c r="F7" s="27">
        <v>0</v>
      </c>
      <c r="G7" s="27">
        <v>6</v>
      </c>
      <c r="H7" s="27">
        <v>4</v>
      </c>
      <c r="I7" s="63"/>
      <c r="J7" s="63"/>
      <c r="K7" s="63"/>
      <c r="L7" s="63"/>
      <c r="M7" s="63"/>
      <c r="N7" s="63"/>
      <c r="O7" s="37" t="e">
        <f>PRODUCT(I7/N7)</f>
        <v>#DIV/0!</v>
      </c>
      <c r="P7" s="27"/>
      <c r="Q7" s="27"/>
      <c r="R7" s="27"/>
      <c r="S7" s="27"/>
      <c r="T7" s="27"/>
      <c r="U7" s="28">
        <v>2</v>
      </c>
      <c r="V7" s="28">
        <v>0</v>
      </c>
      <c r="W7" s="28">
        <v>0</v>
      </c>
      <c r="X7" s="28">
        <v>2</v>
      </c>
      <c r="Y7" s="28"/>
      <c r="Z7" s="27"/>
      <c r="AA7" s="27"/>
      <c r="AB7" s="27"/>
      <c r="AC7" s="27"/>
      <c r="AD7" s="27"/>
      <c r="AE7" s="27"/>
      <c r="AF7" s="64" t="s">
        <v>38</v>
      </c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1979</v>
      </c>
      <c r="C8" s="27" t="s">
        <v>39</v>
      </c>
      <c r="D8" s="29" t="s">
        <v>36</v>
      </c>
      <c r="E8" s="62">
        <v>1</v>
      </c>
      <c r="F8" s="27">
        <v>0</v>
      </c>
      <c r="G8" s="27">
        <v>0</v>
      </c>
      <c r="H8" s="27">
        <v>0</v>
      </c>
      <c r="I8" s="63"/>
      <c r="J8" s="63"/>
      <c r="K8" s="63"/>
      <c r="L8" s="63"/>
      <c r="M8" s="63"/>
      <c r="N8" s="63"/>
      <c r="O8" s="37" t="e">
        <f>PRODUCT(I8/N8)</f>
        <v>#DIV/0!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7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>SUM(E4:E8)</f>
        <v>20</v>
      </c>
      <c r="F9" s="19">
        <f>SUM(F4:F8)</f>
        <v>1</v>
      </c>
      <c r="G9" s="19">
        <f>SUM(G4:G8)</f>
        <v>10</v>
      </c>
      <c r="H9" s="19">
        <f>SUM(H4:H8)</f>
        <v>9</v>
      </c>
      <c r="I9" s="19"/>
      <c r="J9" s="19"/>
      <c r="K9" s="19"/>
      <c r="L9" s="19"/>
      <c r="M9" s="19"/>
      <c r="N9" s="31"/>
      <c r="O9" s="32"/>
      <c r="P9" s="19">
        <f>SUM(P4:P8)</f>
        <v>0</v>
      </c>
      <c r="Q9" s="19">
        <f>SUM(Q4:Q8)</f>
        <v>0</v>
      </c>
      <c r="R9" s="19">
        <f>SUM(R4:R8)</f>
        <v>0</v>
      </c>
      <c r="S9" s="19">
        <f>SUM(S4:S8)</f>
        <v>0</v>
      </c>
      <c r="T9" s="19"/>
      <c r="U9" s="19">
        <f>SUM(U4:U8)</f>
        <v>2</v>
      </c>
      <c r="V9" s="19">
        <f>SUM(V4:V8)</f>
        <v>0</v>
      </c>
      <c r="W9" s="19">
        <f>SUM(W4:W8)</f>
        <v>0</v>
      </c>
      <c r="X9" s="19">
        <f>SUM(X4:X8)</f>
        <v>2</v>
      </c>
      <c r="Y9" s="19"/>
      <c r="Z9" s="19">
        <f t="shared" ref="Z9:AE9" si="0">SUM(Z4:Z8)</f>
        <v>0</v>
      </c>
      <c r="AA9" s="19">
        <f t="shared" si="0"/>
        <v>0</v>
      </c>
      <c r="AB9" s="19">
        <f t="shared" si="0"/>
        <v>0</v>
      </c>
      <c r="AC9" s="19">
        <f t="shared" si="0"/>
        <v>0</v>
      </c>
      <c r="AD9" s="19">
        <f t="shared" si="0"/>
        <v>0</v>
      </c>
      <c r="AE9" s="19">
        <f t="shared" si="0"/>
        <v>0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9" t="s">
        <v>2</v>
      </c>
      <c r="C10" s="33"/>
      <c r="D10" s="34">
        <f>SUM(F9:H9)*5/3+(E9/3)+(Z9*25)+(AA9*25)+(AB9*15)+(AC9*25)+(AD9*20)+(AE9*15)</f>
        <v>40</v>
      </c>
      <c r="E10" s="1"/>
      <c r="F10" s="1"/>
      <c r="G10" s="1"/>
      <c r="H10" s="1"/>
      <c r="I10" s="1"/>
      <c r="J10" s="1"/>
      <c r="K10" s="1"/>
      <c r="L10" s="1"/>
      <c r="M10" s="1"/>
      <c r="N10" s="3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6"/>
      <c r="AE10" s="1"/>
      <c r="AF10" s="1"/>
      <c r="AG10" s="24"/>
      <c r="AH10" s="9"/>
      <c r="AI10" s="9"/>
      <c r="AJ10" s="9"/>
      <c r="AK10" s="9"/>
      <c r="AL10" s="9"/>
    </row>
    <row r="11" spans="1:38" s="10" customFormat="1" ht="15" customHeight="1" x14ac:dyDescent="0.25">
      <c r="A11" s="1"/>
      <c r="B11" s="1"/>
      <c r="C11" s="1"/>
      <c r="D11" s="25"/>
      <c r="E11" s="1"/>
      <c r="F11" s="1"/>
      <c r="G11" s="1"/>
      <c r="H11" s="1"/>
      <c r="I11" s="1"/>
      <c r="J11" s="1"/>
      <c r="K11" s="1"/>
      <c r="L11" s="1"/>
      <c r="M11" s="1"/>
      <c r="N11" s="35"/>
      <c r="O11" s="37"/>
      <c r="P11" s="1"/>
      <c r="Q11" s="3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39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41</v>
      </c>
      <c r="C12" s="40"/>
      <c r="D12" s="40"/>
      <c r="E12" s="19" t="s">
        <v>4</v>
      </c>
      <c r="F12" s="19" t="s">
        <v>12</v>
      </c>
      <c r="G12" s="16" t="s">
        <v>13</v>
      </c>
      <c r="H12" s="19" t="s">
        <v>14</v>
      </c>
      <c r="I12" s="19" t="s">
        <v>3</v>
      </c>
      <c r="J12" s="1"/>
      <c r="K12" s="19" t="s">
        <v>22</v>
      </c>
      <c r="L12" s="19" t="s">
        <v>23</v>
      </c>
      <c r="M12" s="19" t="s">
        <v>24</v>
      </c>
      <c r="N12" s="31" t="s">
        <v>30</v>
      </c>
      <c r="O12" s="25"/>
      <c r="P12" s="41" t="s">
        <v>42</v>
      </c>
      <c r="Q12" s="13"/>
      <c r="R12" s="13"/>
      <c r="S12" s="13"/>
      <c r="T12" s="65"/>
      <c r="U12" s="65"/>
      <c r="V12" s="65"/>
      <c r="W12" s="65"/>
      <c r="X12" s="65"/>
      <c r="Y12" s="13"/>
      <c r="Z12" s="13"/>
      <c r="AA12" s="13"/>
      <c r="AB12" s="12"/>
      <c r="AC12" s="13"/>
      <c r="AD12" s="13"/>
      <c r="AE12" s="13"/>
      <c r="AF12" s="66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1" t="s">
        <v>15</v>
      </c>
      <c r="C13" s="13"/>
      <c r="D13" s="42"/>
      <c r="E13" s="27">
        <f>PRODUCT(E9)</f>
        <v>20</v>
      </c>
      <c r="F13" s="27">
        <f>PRODUCT(F9)</f>
        <v>1</v>
      </c>
      <c r="G13" s="27">
        <f>PRODUCT(G9)</f>
        <v>10</v>
      </c>
      <c r="H13" s="27">
        <f>PRODUCT(H9)</f>
        <v>9</v>
      </c>
      <c r="I13" s="27"/>
      <c r="J13" s="1"/>
      <c r="K13" s="43">
        <f>PRODUCT((F13+G13)/E13)</f>
        <v>0.55000000000000004</v>
      </c>
      <c r="L13" s="43">
        <f>PRODUCT(H13/E13)</f>
        <v>0.45</v>
      </c>
      <c r="M13" s="43"/>
      <c r="N13" s="30"/>
      <c r="O13" s="25"/>
      <c r="P13" s="67" t="s">
        <v>43</v>
      </c>
      <c r="Q13" s="68"/>
      <c r="R13" s="68"/>
      <c r="S13" s="75" t="s">
        <v>50</v>
      </c>
      <c r="T13" s="69"/>
      <c r="U13" s="69"/>
      <c r="V13" s="69"/>
      <c r="W13" s="69"/>
      <c r="X13" s="69"/>
      <c r="Y13" s="69"/>
      <c r="Z13" s="69"/>
      <c r="AA13" s="69"/>
      <c r="AB13" s="70"/>
      <c r="AC13" s="69"/>
      <c r="AD13" s="71" t="s">
        <v>44</v>
      </c>
      <c r="AE13" s="71"/>
      <c r="AF13" s="72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4" t="s">
        <v>16</v>
      </c>
      <c r="C14" s="45"/>
      <c r="D14" s="46"/>
      <c r="E14" s="27"/>
      <c r="F14" s="27"/>
      <c r="G14" s="27"/>
      <c r="H14" s="27"/>
      <c r="I14" s="27"/>
      <c r="J14" s="1"/>
      <c r="K14" s="43"/>
      <c r="L14" s="43"/>
      <c r="M14" s="43"/>
      <c r="N14" s="30"/>
      <c r="O14" s="25"/>
      <c r="P14" s="73" t="s">
        <v>45</v>
      </c>
      <c r="Q14" s="74"/>
      <c r="R14" s="74"/>
      <c r="S14" s="75" t="s">
        <v>51</v>
      </c>
      <c r="T14" s="75"/>
      <c r="U14" s="75"/>
      <c r="V14" s="75"/>
      <c r="W14" s="75"/>
      <c r="X14" s="75"/>
      <c r="Y14" s="75"/>
      <c r="Z14" s="75"/>
      <c r="AA14" s="75"/>
      <c r="AB14" s="76"/>
      <c r="AC14" s="75"/>
      <c r="AD14" s="77" t="s">
        <v>48</v>
      </c>
      <c r="AE14" s="77"/>
      <c r="AF14" s="78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7" t="s">
        <v>17</v>
      </c>
      <c r="C15" s="48"/>
      <c r="D15" s="49"/>
      <c r="E15" s="28">
        <v>2</v>
      </c>
      <c r="F15" s="28">
        <v>0</v>
      </c>
      <c r="G15" s="28">
        <v>0</v>
      </c>
      <c r="H15" s="28">
        <v>2</v>
      </c>
      <c r="I15" s="28"/>
      <c r="J15" s="1"/>
      <c r="K15" s="50">
        <f>PRODUCT((F15+G15)/E15)</f>
        <v>0</v>
      </c>
      <c r="L15" s="50">
        <f>PRODUCT(H15/E15)</f>
        <v>1</v>
      </c>
      <c r="M15" s="50"/>
      <c r="N15" s="51"/>
      <c r="O15" s="25"/>
      <c r="P15" s="73" t="s">
        <v>46</v>
      </c>
      <c r="Q15" s="74"/>
      <c r="R15" s="74"/>
      <c r="S15" s="75" t="s">
        <v>50</v>
      </c>
      <c r="T15" s="75"/>
      <c r="U15" s="75"/>
      <c r="V15" s="75"/>
      <c r="W15" s="75"/>
      <c r="X15" s="75"/>
      <c r="Y15" s="75"/>
      <c r="Z15" s="75"/>
      <c r="AA15" s="75"/>
      <c r="AB15" s="76"/>
      <c r="AC15" s="75"/>
      <c r="AD15" s="77" t="s">
        <v>44</v>
      </c>
      <c r="AE15" s="77"/>
      <c r="AF15" s="78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52" t="s">
        <v>18</v>
      </c>
      <c r="C16" s="53"/>
      <c r="D16" s="54"/>
      <c r="E16" s="19">
        <f>SUM(E13:E15)</f>
        <v>22</v>
      </c>
      <c r="F16" s="19">
        <f>SUM(F13:F15)</f>
        <v>1</v>
      </c>
      <c r="G16" s="19">
        <f>SUM(G13:G15)</f>
        <v>10</v>
      </c>
      <c r="H16" s="19">
        <f>SUM(H13:H15)</f>
        <v>11</v>
      </c>
      <c r="I16" s="19"/>
      <c r="J16" s="1"/>
      <c r="K16" s="55">
        <f>PRODUCT((F16+G16)/E16)</f>
        <v>0.5</v>
      </c>
      <c r="L16" s="55">
        <f>PRODUCT(H16/E16)</f>
        <v>0.5</v>
      </c>
      <c r="M16" s="55"/>
      <c r="N16" s="31"/>
      <c r="O16" s="25"/>
      <c r="P16" s="79" t="s">
        <v>47</v>
      </c>
      <c r="Q16" s="80"/>
      <c r="R16" s="80"/>
      <c r="S16" s="81" t="s">
        <v>52</v>
      </c>
      <c r="T16" s="81"/>
      <c r="U16" s="81"/>
      <c r="V16" s="81"/>
      <c r="W16" s="81"/>
      <c r="X16" s="81"/>
      <c r="Y16" s="81"/>
      <c r="Z16" s="81"/>
      <c r="AA16" s="81"/>
      <c r="AB16" s="82"/>
      <c r="AC16" s="81"/>
      <c r="AD16" s="83" t="s">
        <v>49</v>
      </c>
      <c r="AE16" s="83"/>
      <c r="AF16" s="8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36"/>
      <c r="C17" s="36"/>
      <c r="D17" s="36"/>
      <c r="E17" s="36"/>
      <c r="F17" s="36"/>
      <c r="G17" s="36"/>
      <c r="H17" s="36"/>
      <c r="I17" s="36"/>
      <c r="J17" s="1"/>
      <c r="K17" s="36"/>
      <c r="L17" s="36"/>
      <c r="M17" s="36"/>
      <c r="N17" s="35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 t="s">
        <v>31</v>
      </c>
      <c r="C18" s="1"/>
      <c r="D18" s="61" t="s">
        <v>33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s="57" customFormat="1" ht="15" customHeight="1" x14ac:dyDescent="0.2">
      <c r="A22" s="1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56"/>
      <c r="N22" s="56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s="57" customFormat="1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s="57" customFormat="1" ht="15" customHeight="1" x14ac:dyDescent="0.2">
      <c r="A24" s="1"/>
      <c r="B24" s="1"/>
      <c r="C24" s="9"/>
      <c r="D24" s="1"/>
      <c r="E24" s="1"/>
      <c r="F24" s="1"/>
      <c r="G24" s="1"/>
      <c r="H24" s="1"/>
      <c r="I24" s="1"/>
      <c r="J24" s="1"/>
      <c r="K24" s="1"/>
      <c r="L24" s="1"/>
      <c r="M24" s="56"/>
      <c r="N24" s="56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s="57" customFormat="1" ht="15" customHeight="1" x14ac:dyDescent="0.2">
      <c r="A25" s="1"/>
      <c r="B25" s="1"/>
      <c r="C25" s="9"/>
      <c r="D25" s="1"/>
      <c r="E25" s="1"/>
      <c r="F25" s="1"/>
      <c r="G25" s="1"/>
      <c r="H25" s="1"/>
      <c r="I25" s="1"/>
      <c r="J25" s="1"/>
      <c r="K25" s="1"/>
      <c r="L25" s="1"/>
      <c r="M25" s="56"/>
      <c r="N25" s="56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s="57" customFormat="1" ht="15" customHeight="1" x14ac:dyDescent="0.2">
      <c r="A26" s="1"/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  <c r="M26" s="56"/>
      <c r="N26" s="56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s="57" customFormat="1" ht="15" customHeight="1" x14ac:dyDescent="0.2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56"/>
      <c r="N27" s="56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s="57" customFormat="1" ht="15" customHeight="1" x14ac:dyDescent="0.2">
      <c r="A28" s="1"/>
      <c r="B28" s="1"/>
      <c r="C28" s="9"/>
      <c r="D28" s="1"/>
      <c r="E28" s="1"/>
      <c r="F28" s="1"/>
      <c r="G28" s="1"/>
      <c r="H28" s="1"/>
      <c r="I28" s="1"/>
      <c r="J28" s="1"/>
      <c r="K28" s="1"/>
      <c r="L28" s="1"/>
      <c r="M28" s="56"/>
      <c r="N28" s="56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s="57" customFormat="1" ht="15" customHeight="1" x14ac:dyDescent="0.2">
      <c r="A29" s="1"/>
      <c r="B29" s="1"/>
      <c r="C29" s="9"/>
      <c r="D29" s="1"/>
      <c r="E29" s="1"/>
      <c r="F29" s="1"/>
      <c r="G29" s="1"/>
      <c r="H29" s="1"/>
      <c r="I29" s="1"/>
      <c r="J29" s="1"/>
      <c r="K29" s="1"/>
      <c r="L29" s="1"/>
      <c r="M29" s="56"/>
      <c r="N29" s="56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s="57" customFormat="1" ht="15" customHeight="1" x14ac:dyDescent="0.2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56"/>
      <c r="N31" s="56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56"/>
      <c r="N32" s="56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s="57" customFormat="1" ht="15" customHeight="1" x14ac:dyDescent="0.2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56"/>
      <c r="N33" s="56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s="57" customFormat="1" ht="15" customHeight="1" x14ac:dyDescent="0.2">
      <c r="A34" s="1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56"/>
      <c r="N34" s="56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s="57" customFormat="1" ht="15" customHeight="1" x14ac:dyDescent="0.2">
      <c r="A35" s="1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56"/>
      <c r="N35" s="56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s="57" customFormat="1" ht="15" customHeight="1" x14ac:dyDescent="0.2">
      <c r="A36" s="1"/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56"/>
      <c r="N36" s="56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s="57" customFormat="1" ht="15" customHeight="1" x14ac:dyDescent="0.2">
      <c r="A37" s="1"/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s="57" customFormat="1" ht="15" customHeight="1" x14ac:dyDescent="0.2">
      <c r="A38" s="1"/>
      <c r="B38" s="1"/>
      <c r="C38" s="9"/>
      <c r="D38" s="1"/>
      <c r="E38" s="1"/>
      <c r="F38" s="1"/>
      <c r="G38" s="1"/>
      <c r="H38" s="1"/>
      <c r="I38" s="1"/>
      <c r="J38" s="1"/>
      <c r="K38" s="1"/>
      <c r="L38" s="1"/>
      <c r="M38" s="56"/>
      <c r="N38" s="56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s="57" customFormat="1" ht="15" customHeight="1" x14ac:dyDescent="0.2">
      <c r="A39" s="1"/>
      <c r="B39" s="1"/>
      <c r="C39" s="9"/>
      <c r="D39" s="1"/>
      <c r="E39" s="1"/>
      <c r="F39" s="1"/>
      <c r="G39" s="1"/>
      <c r="H39" s="1"/>
      <c r="I39" s="1"/>
      <c r="J39" s="1"/>
      <c r="K39" s="1"/>
      <c r="L39" s="1"/>
      <c r="M39" s="56"/>
      <c r="N39" s="56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s="57" customFormat="1" ht="15" customHeight="1" x14ac:dyDescent="0.2">
      <c r="A40" s="1"/>
      <c r="B40" s="1"/>
      <c r="C40" s="9"/>
      <c r="D40" s="1"/>
      <c r="E40" s="1"/>
      <c r="F40" s="1"/>
      <c r="G40" s="1"/>
      <c r="H40" s="1"/>
      <c r="I40" s="1"/>
      <c r="J40" s="1"/>
      <c r="K40" s="1"/>
      <c r="L40" s="1"/>
      <c r="M40" s="56"/>
      <c r="N40" s="56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s="57" customFormat="1" ht="15" customHeight="1" x14ac:dyDescent="0.2">
      <c r="A41" s="1"/>
      <c r="B41" s="1"/>
      <c r="C41" s="9"/>
      <c r="D41" s="1"/>
      <c r="E41" s="1"/>
      <c r="F41" s="1"/>
      <c r="G41" s="1"/>
      <c r="H41" s="1"/>
      <c r="I41" s="1"/>
      <c r="J41" s="1"/>
      <c r="K41" s="1"/>
      <c r="L41" s="1"/>
      <c r="M41" s="56"/>
      <c r="N41" s="56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s="57" customFormat="1" ht="15" customHeight="1" x14ac:dyDescent="0.2">
      <c r="A42" s="1"/>
      <c r="B42" s="1"/>
      <c r="C42" s="9"/>
      <c r="D42" s="1"/>
      <c r="E42" s="1"/>
      <c r="F42" s="1"/>
      <c r="G42" s="1"/>
      <c r="H42" s="1"/>
      <c r="I42" s="1"/>
      <c r="J42" s="1"/>
      <c r="K42" s="1"/>
      <c r="L42" s="1"/>
      <c r="M42" s="56"/>
      <c r="N42" s="56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s="57" customFormat="1" ht="15" customHeight="1" x14ac:dyDescent="0.2">
      <c r="A43" s="1"/>
      <c r="B43" s="1"/>
      <c r="C43" s="9"/>
      <c r="D43" s="1"/>
      <c r="E43" s="1"/>
      <c r="F43" s="1"/>
      <c r="G43" s="1"/>
      <c r="H43" s="1"/>
      <c r="I43" s="1"/>
      <c r="J43" s="1"/>
      <c r="K43" s="1"/>
      <c r="L43" s="1"/>
      <c r="M43" s="56"/>
      <c r="N43" s="56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s="57" customFormat="1" ht="15" customHeight="1" x14ac:dyDescent="0.2">
      <c r="A44" s="1"/>
      <c r="B44" s="1"/>
      <c r="C44" s="9"/>
      <c r="D44" s="1"/>
      <c r="E44" s="1"/>
      <c r="F44" s="1"/>
      <c r="G44" s="1"/>
      <c r="H44" s="1"/>
      <c r="I44" s="1"/>
      <c r="J44" s="1"/>
      <c r="K44" s="1"/>
      <c r="L44" s="1"/>
      <c r="M44" s="56"/>
      <c r="N44" s="56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s="57" customFormat="1" ht="15" customHeight="1" x14ac:dyDescent="0.2">
      <c r="A45" s="1"/>
      <c r="B45" s="1"/>
      <c r="C45" s="9"/>
      <c r="D45" s="1"/>
      <c r="E45" s="1"/>
      <c r="F45" s="1"/>
      <c r="G45" s="1"/>
      <c r="H45" s="1"/>
      <c r="I45" s="1"/>
      <c r="J45" s="1"/>
      <c r="K45" s="1"/>
      <c r="L45" s="1"/>
      <c r="M45" s="56"/>
      <c r="N45" s="56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s="57" customFormat="1" ht="15" customHeight="1" x14ac:dyDescent="0.2">
      <c r="A46" s="1"/>
      <c r="B46" s="1"/>
      <c r="C46" s="9"/>
      <c r="D46" s="1"/>
      <c r="E46" s="1"/>
      <c r="F46" s="1"/>
      <c r="G46" s="1"/>
      <c r="H46" s="1"/>
      <c r="I46" s="1"/>
      <c r="J46" s="1"/>
      <c r="K46" s="1"/>
      <c r="L46" s="1"/>
      <c r="M46" s="56"/>
      <c r="N46" s="56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s="57" customFormat="1" ht="15" customHeight="1" x14ac:dyDescent="0.2">
      <c r="A47" s="1"/>
      <c r="B47" s="1"/>
      <c r="C47" s="9"/>
      <c r="D47" s="1"/>
      <c r="E47" s="1"/>
      <c r="F47" s="1"/>
      <c r="G47" s="1"/>
      <c r="H47" s="1"/>
      <c r="I47" s="1"/>
      <c r="J47" s="1"/>
      <c r="K47" s="1"/>
      <c r="L47" s="1"/>
      <c r="M47" s="56"/>
      <c r="N47" s="56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s="57" customFormat="1" ht="15" customHeight="1" x14ac:dyDescent="0.2">
      <c r="A48" s="1"/>
      <c r="B48" s="1"/>
      <c r="C48" s="9"/>
      <c r="D48" s="1"/>
      <c r="E48" s="1"/>
      <c r="F48" s="1"/>
      <c r="G48" s="1"/>
      <c r="H48" s="1"/>
      <c r="I48" s="1"/>
      <c r="J48" s="1"/>
      <c r="K48" s="1"/>
      <c r="L48" s="1"/>
      <c r="M48" s="56"/>
      <c r="N48" s="56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s="57" customFormat="1" ht="15" customHeight="1" x14ac:dyDescent="0.2">
      <c r="A49" s="1"/>
      <c r="B49" s="1"/>
      <c r="C49" s="9"/>
      <c r="D49" s="1"/>
      <c r="E49" s="1"/>
      <c r="F49" s="1"/>
      <c r="G49" s="1"/>
      <c r="H49" s="1"/>
      <c r="I49" s="1"/>
      <c r="J49" s="1"/>
      <c r="K49" s="1"/>
      <c r="L49" s="1"/>
      <c r="M49" s="56"/>
      <c r="N49" s="56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s="57" customFormat="1" ht="15" customHeight="1" x14ac:dyDescent="0.2">
      <c r="A50" s="1"/>
      <c r="B50" s="1"/>
      <c r="C50" s="9"/>
      <c r="D50" s="1"/>
      <c r="E50" s="1"/>
      <c r="F50" s="1"/>
      <c r="G50" s="1"/>
      <c r="H50" s="1"/>
      <c r="I50" s="1"/>
      <c r="J50" s="1"/>
      <c r="K50" s="1"/>
      <c r="L50" s="1"/>
      <c r="M50" s="56"/>
      <c r="N50" s="56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4"/>
      <c r="AH50" s="9"/>
      <c r="AI50" s="9"/>
      <c r="AJ50" s="9"/>
      <c r="AK50" s="9"/>
      <c r="AL50" s="9"/>
    </row>
    <row r="51" spans="1:38" s="57" customFormat="1" ht="15" customHeight="1" x14ac:dyDescent="0.2">
      <c r="A51" s="1"/>
      <c r="B51" s="1"/>
      <c r="C51" s="9"/>
      <c r="D51" s="1"/>
      <c r="E51" s="1"/>
      <c r="F51" s="1"/>
      <c r="G51" s="1"/>
      <c r="H51" s="1"/>
      <c r="I51" s="1"/>
      <c r="J51" s="1"/>
      <c r="K51" s="1"/>
      <c r="L51" s="1"/>
      <c r="M51" s="56"/>
      <c r="N51" s="56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4"/>
      <c r="AH51" s="9"/>
      <c r="AI51" s="9"/>
      <c r="AJ51" s="9"/>
      <c r="AK51" s="9"/>
      <c r="AL51" s="9"/>
    </row>
    <row r="52" spans="1:38" ht="15" customHeight="1" x14ac:dyDescent="0.25"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8" ht="15" customHeight="1" x14ac:dyDescent="0.25"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8" ht="15" customHeight="1" x14ac:dyDescent="0.25"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8" ht="15" customHeight="1" x14ac:dyDescent="0.25"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8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8" ht="15" customHeight="1" x14ac:dyDescent="0.25"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8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8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8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8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8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8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8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9:32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9:32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9:32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9:32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9:32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9:32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2019-01-23T15:59:25Z</dcterms:modified>
</cp:coreProperties>
</file>