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12" i="1" l="1"/>
  <c r="AD12" i="1"/>
  <c r="AC12" i="1"/>
  <c r="AB12" i="1"/>
  <c r="AA12" i="1"/>
  <c r="Z12" i="1"/>
  <c r="Y12" i="1"/>
  <c r="X12" i="1"/>
  <c r="H18" i="1" s="1"/>
  <c r="W12" i="1"/>
  <c r="G18" i="1" s="1"/>
  <c r="V12" i="1"/>
  <c r="F18" i="1" s="1"/>
  <c r="U12" i="1"/>
  <c r="E18" i="1" s="1"/>
  <c r="T12" i="1"/>
  <c r="S12" i="1"/>
  <c r="R12" i="1"/>
  <c r="Q12" i="1"/>
  <c r="P12" i="1"/>
  <c r="O12" i="1"/>
  <c r="O16" i="1" s="1"/>
  <c r="O19" i="1" s="1"/>
  <c r="M12" i="1"/>
  <c r="L12" i="1"/>
  <c r="K12" i="1"/>
  <c r="J12" i="1"/>
  <c r="I12" i="1"/>
  <c r="I16" i="1" s="1"/>
  <c r="H12" i="1"/>
  <c r="H16" i="1" s="1"/>
  <c r="G12" i="1"/>
  <c r="G16" i="1" s="1"/>
  <c r="F12" i="1"/>
  <c r="F16" i="1" s="1"/>
  <c r="E12" i="1"/>
  <c r="E16" i="1" s="1"/>
  <c r="F19" i="1" l="1"/>
  <c r="K16" i="1"/>
  <c r="H19" i="1"/>
  <c r="L16" i="1"/>
  <c r="E19" i="1"/>
  <c r="G19" i="1"/>
  <c r="I19" i="1"/>
  <c r="M19" i="1" s="1"/>
  <c r="M16" i="1"/>
  <c r="K18" i="1"/>
  <c r="L18" i="1"/>
  <c r="L19" i="1" l="1"/>
  <c r="K19" i="1"/>
</calcChain>
</file>

<file path=xl/sharedStrings.xml><?xml version="1.0" encoding="utf-8"?>
<sst xmlns="http://schemas.openxmlformats.org/spreadsheetml/2006/main" count="83" uniqueCount="57">
  <si>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</si>
  <si>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</si>
  <si>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</si>
  <si>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</si>
  <si>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</si>
  <si>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</si>
  <si>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</si>
  <si>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</si>
  <si>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</si>
  <si>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</si>
  <si>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</si>
  <si>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</si>
  <si>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</si>
  <si>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</si>
  <si>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</si>
  <si>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</si>
  <si>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</si>
  <si>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</si>
  <si>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</si>
  <si>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</si>
  <si>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</si>
  <si>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</si>
  <si>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</si>
  <si>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</si>
  <si>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</si>
  <si>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</si>
  <si>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</si>
  <si>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</si>
  <si>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</si>
  <si>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</si>
  <si>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</si>
  <si>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</si>
  <si>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</si>
  <si>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</si>
  <si>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</si>
  <si>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</si>
  <si>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</si>
  <si>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</si>
  <si>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Liisa Karjalainen</t>
  </si>
  <si>
    <t>4.</t>
  </si>
  <si>
    <t>Lippo</t>
  </si>
  <si>
    <t>5.-6.</t>
  </si>
  <si>
    <t>putoamissarja</t>
  </si>
  <si>
    <t>12.8.1949</t>
  </si>
  <si>
    <t>10.</t>
  </si>
  <si>
    <t>11.05. 1974  Lippo - Tahko  7-8</t>
  </si>
  <si>
    <t xml:space="preserve">  24 v   8 kk 29 pv</t>
  </si>
  <si>
    <t>3.  ottelu</t>
  </si>
  <si>
    <t>26.05. 1974  TMP - Lippo  20-3</t>
  </si>
  <si>
    <t xml:space="preserve">  24 v   9 kk 14 pv</t>
  </si>
  <si>
    <t>20.  ottelu</t>
  </si>
  <si>
    <t>17.06. 1979  Kiri - Lippo  12-7</t>
  </si>
  <si>
    <t xml:space="preserve">  29 v 10 kk   5 pv</t>
  </si>
  <si>
    <t>Lippo = Oulun Lippo  (1955)</t>
  </si>
  <si>
    <t>Cup</t>
  </si>
  <si>
    <t>MESTARUUSSARJA</t>
  </si>
  <si>
    <t>URA SM-SARJASSA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</si>
</sst>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5" borderId="4" xfId="0" applyFont="1" applyFill="1" applyBorder="1" applyAlignment="1">
      <alignment horizontal="left"/>
    </xf>
    <xf numFmtId="165" fontId="1" fillId="3" borderId="3" xfId="1" quotePrefix="1" applyNumberFormat="1" applyFont="1" applyFill="1" applyBorder="1" applyAlignment="1">
      <alignment horizontal="center"/>
    </xf>
    <xf numFmtId="0" fontId="1" fillId="6" borderId="9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1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3" customWidth="1"/>
    <col min="4" max="4" width="10" style="74" customWidth="1"/>
    <col min="5" max="12" width="5.7109375" style="74" customWidth="1"/>
    <col min="13" max="13" width="6.28515625" style="74" customWidth="1"/>
    <col min="14" max="14" width="8.28515625" style="74" customWidth="1"/>
    <col min="15" max="15" width="1.140625" style="74" customWidth="1"/>
    <col min="16" max="23" width="5.7109375" style="74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75" t="s">
        <v>38</v>
      </c>
      <c r="C1" s="2"/>
      <c r="D1" s="3"/>
      <c r="E1" s="4" t="s">
        <v>43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55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54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1974</v>
      </c>
      <c r="C4" s="43" t="s">
        <v>39</v>
      </c>
      <c r="D4" s="41" t="s">
        <v>40</v>
      </c>
      <c r="E4" s="27">
        <v>14</v>
      </c>
      <c r="F4" s="27">
        <v>0</v>
      </c>
      <c r="G4" s="27">
        <v>10</v>
      </c>
      <c r="H4" s="27">
        <v>8</v>
      </c>
      <c r="I4" s="76"/>
      <c r="J4" s="76"/>
      <c r="K4" s="76"/>
      <c r="L4" s="76"/>
      <c r="M4" s="76"/>
      <c r="N4" s="76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22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1975</v>
      </c>
      <c r="C5" s="43"/>
      <c r="D5" s="41"/>
      <c r="E5" s="27"/>
      <c r="F5" s="27"/>
      <c r="G5" s="27"/>
      <c r="H5" s="27"/>
      <c r="I5" s="76"/>
      <c r="J5" s="76"/>
      <c r="K5" s="76"/>
      <c r="L5" s="76"/>
      <c r="M5" s="76"/>
      <c r="N5" s="76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22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1976</v>
      </c>
      <c r="C6" s="43"/>
      <c r="D6" s="41"/>
      <c r="E6" s="27"/>
      <c r="F6" s="27"/>
      <c r="G6" s="27"/>
      <c r="H6" s="27"/>
      <c r="I6" s="76"/>
      <c r="J6" s="76"/>
      <c r="K6" s="76"/>
      <c r="L6" s="76"/>
      <c r="M6" s="76"/>
      <c r="N6" s="76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22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1977</v>
      </c>
      <c r="C7" s="43"/>
      <c r="D7" s="41"/>
      <c r="E7" s="27"/>
      <c r="F7" s="27"/>
      <c r="G7" s="27"/>
      <c r="H7" s="27"/>
      <c r="I7" s="76"/>
      <c r="J7" s="76"/>
      <c r="K7" s="76"/>
      <c r="L7" s="76"/>
      <c r="M7" s="76"/>
      <c r="N7" s="76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22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1978</v>
      </c>
      <c r="C8" s="43"/>
      <c r="D8" s="41"/>
      <c r="E8" s="27"/>
      <c r="F8" s="27"/>
      <c r="G8" s="27"/>
      <c r="H8" s="27"/>
      <c r="I8" s="76"/>
      <c r="J8" s="76"/>
      <c r="K8" s="76"/>
      <c r="L8" s="76"/>
      <c r="M8" s="76"/>
      <c r="N8" s="76"/>
      <c r="O8" s="25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22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1979</v>
      </c>
      <c r="C9" s="43" t="s">
        <v>41</v>
      </c>
      <c r="D9" s="41" t="s">
        <v>40</v>
      </c>
      <c r="E9" s="27">
        <v>10</v>
      </c>
      <c r="F9" s="27">
        <v>1</v>
      </c>
      <c r="G9" s="27">
        <v>8</v>
      </c>
      <c r="H9" s="27">
        <v>5</v>
      </c>
      <c r="I9" s="76"/>
      <c r="J9" s="76"/>
      <c r="K9" s="76"/>
      <c r="L9" s="76"/>
      <c r="M9" s="76"/>
      <c r="N9" s="76"/>
      <c r="O9" s="25"/>
      <c r="P9" s="27"/>
      <c r="Q9" s="27"/>
      <c r="R9" s="27"/>
      <c r="S9" s="27"/>
      <c r="T9" s="27"/>
      <c r="U9" s="28">
        <v>2</v>
      </c>
      <c r="V9" s="28">
        <v>0</v>
      </c>
      <c r="W9" s="28">
        <v>1</v>
      </c>
      <c r="X9" s="28">
        <v>1</v>
      </c>
      <c r="Y9" s="28"/>
      <c r="Z9" s="27"/>
      <c r="AA9" s="27"/>
      <c r="AB9" s="27"/>
      <c r="AC9" s="27"/>
      <c r="AD9" s="27"/>
      <c r="AE9" s="27"/>
      <c r="AF9" s="77" t="s">
        <v>42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1980</v>
      </c>
      <c r="C10" s="43" t="s">
        <v>41</v>
      </c>
      <c r="D10" s="41" t="s">
        <v>40</v>
      </c>
      <c r="E10" s="27">
        <v>10</v>
      </c>
      <c r="F10" s="27">
        <v>1</v>
      </c>
      <c r="G10" s="27">
        <v>10</v>
      </c>
      <c r="H10" s="27">
        <v>5</v>
      </c>
      <c r="I10" s="76"/>
      <c r="J10" s="76"/>
      <c r="K10" s="76"/>
      <c r="L10" s="76"/>
      <c r="M10" s="76"/>
      <c r="N10" s="76"/>
      <c r="O10" s="25"/>
      <c r="P10" s="27"/>
      <c r="Q10" s="27"/>
      <c r="R10" s="27"/>
      <c r="S10" s="27"/>
      <c r="T10" s="27"/>
      <c r="U10" s="28">
        <v>3</v>
      </c>
      <c r="V10" s="28">
        <v>0</v>
      </c>
      <c r="W10" s="28">
        <v>4</v>
      </c>
      <c r="X10" s="28">
        <v>0</v>
      </c>
      <c r="Y10" s="28"/>
      <c r="Z10" s="27"/>
      <c r="AA10" s="27"/>
      <c r="AB10" s="27"/>
      <c r="AC10" s="27"/>
      <c r="AD10" s="27"/>
      <c r="AE10" s="27"/>
      <c r="AF10" s="77" t="s">
        <v>42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1981</v>
      </c>
      <c r="C11" s="27" t="s">
        <v>44</v>
      </c>
      <c r="D11" s="41" t="s">
        <v>40</v>
      </c>
      <c r="E11" s="27">
        <v>3</v>
      </c>
      <c r="F11" s="27">
        <v>0</v>
      </c>
      <c r="G11" s="27">
        <v>1</v>
      </c>
      <c r="H11" s="27">
        <v>1</v>
      </c>
      <c r="I11" s="27">
        <v>6</v>
      </c>
      <c r="J11" s="27">
        <v>1</v>
      </c>
      <c r="K11" s="27">
        <v>2</v>
      </c>
      <c r="L11" s="27">
        <v>2</v>
      </c>
      <c r="M11" s="27">
        <v>1</v>
      </c>
      <c r="N11" s="78">
        <v>0.5</v>
      </c>
      <c r="O11" s="25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 t="shared" ref="E12:M12" si="0">SUM(E4:E11)</f>
        <v>37</v>
      </c>
      <c r="F12" s="19">
        <f t="shared" si="0"/>
        <v>2</v>
      </c>
      <c r="G12" s="19">
        <f t="shared" si="0"/>
        <v>29</v>
      </c>
      <c r="H12" s="19">
        <f t="shared" si="0"/>
        <v>19</v>
      </c>
      <c r="I12" s="19">
        <f t="shared" si="0"/>
        <v>6</v>
      </c>
      <c r="J12" s="19">
        <f t="shared" si="0"/>
        <v>1</v>
      </c>
      <c r="K12" s="19">
        <f t="shared" si="0"/>
        <v>2</v>
      </c>
      <c r="L12" s="19">
        <f t="shared" si="0"/>
        <v>2</v>
      </c>
      <c r="M12" s="19">
        <f t="shared" si="0"/>
        <v>1</v>
      </c>
      <c r="N12" s="31">
        <v>0.5</v>
      </c>
      <c r="O12" s="32" t="e">
        <f>SUM(#REF!)</f>
        <v>#REF!</v>
      </c>
      <c r="P12" s="19">
        <f t="shared" ref="P12:AE12" si="1">SUM(P4:P11)</f>
        <v>0</v>
      </c>
      <c r="Q12" s="19">
        <f t="shared" si="1"/>
        <v>0</v>
      </c>
      <c r="R12" s="19">
        <f t="shared" si="1"/>
        <v>0</v>
      </c>
      <c r="S12" s="19">
        <f t="shared" si="1"/>
        <v>0</v>
      </c>
      <c r="T12" s="19">
        <f t="shared" si="1"/>
        <v>0</v>
      </c>
      <c r="U12" s="19">
        <f t="shared" si="1"/>
        <v>5</v>
      </c>
      <c r="V12" s="19">
        <f t="shared" si="1"/>
        <v>0</v>
      </c>
      <c r="W12" s="19">
        <f t="shared" si="1"/>
        <v>5</v>
      </c>
      <c r="X12" s="19">
        <f t="shared" si="1"/>
        <v>1</v>
      </c>
      <c r="Y12" s="19">
        <f t="shared" si="1"/>
        <v>0</v>
      </c>
      <c r="Z12" s="19">
        <f t="shared" si="1"/>
        <v>0</v>
      </c>
      <c r="AA12" s="19">
        <f t="shared" si="1"/>
        <v>0</v>
      </c>
      <c r="AB12" s="19">
        <f t="shared" si="1"/>
        <v>0</v>
      </c>
      <c r="AC12" s="19">
        <f t="shared" si="1"/>
        <v>0</v>
      </c>
      <c r="AD12" s="19">
        <f t="shared" si="1"/>
        <v>0</v>
      </c>
      <c r="AE12" s="19">
        <f t="shared" si="1"/>
        <v>0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9" t="s">
        <v>2</v>
      </c>
      <c r="C13" s="33"/>
      <c r="D13" s="34">
        <v>96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6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25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1"/>
      <c r="Q14" s="3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56</v>
      </c>
      <c r="C15" s="40"/>
      <c r="D15" s="40"/>
      <c r="E15" s="19" t="s">
        <v>4</v>
      </c>
      <c r="F15" s="19" t="s">
        <v>12</v>
      </c>
      <c r="G15" s="16" t="s">
        <v>13</v>
      </c>
      <c r="H15" s="19" t="s">
        <v>14</v>
      </c>
      <c r="I15" s="19" t="s">
        <v>3</v>
      </c>
      <c r="J15" s="1"/>
      <c r="K15" s="19" t="s">
        <v>22</v>
      </c>
      <c r="L15" s="19" t="s">
        <v>23</v>
      </c>
      <c r="M15" s="19" t="s">
        <v>24</v>
      </c>
      <c r="N15" s="31" t="s">
        <v>35</v>
      </c>
      <c r="O15" s="25"/>
      <c r="P15" s="41" t="s">
        <v>30</v>
      </c>
      <c r="Q15" s="13"/>
      <c r="R15" s="13"/>
      <c r="S15" s="13"/>
      <c r="T15" s="42"/>
      <c r="U15" s="42"/>
      <c r="V15" s="42"/>
      <c r="W15" s="42"/>
      <c r="X15" s="42"/>
      <c r="Y15" s="13"/>
      <c r="Z15" s="13"/>
      <c r="AA15" s="13"/>
      <c r="AB15" s="13"/>
      <c r="AC15" s="13"/>
      <c r="AD15" s="13"/>
      <c r="AE15" s="13"/>
      <c r="AF15" s="43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1" t="s">
        <v>15</v>
      </c>
      <c r="C16" s="13"/>
      <c r="D16" s="44"/>
      <c r="E16" s="27">
        <f>PRODUCT(E12)</f>
        <v>37</v>
      </c>
      <c r="F16" s="27">
        <f>PRODUCT(F12)</f>
        <v>2</v>
      </c>
      <c r="G16" s="27">
        <f>PRODUCT(G12)</f>
        <v>29</v>
      </c>
      <c r="H16" s="27">
        <f>PRODUCT(H12)</f>
        <v>19</v>
      </c>
      <c r="I16" s="27">
        <f>PRODUCT(I12)</f>
        <v>6</v>
      </c>
      <c r="J16" s="1"/>
      <c r="K16" s="45">
        <f>PRODUCT((F16+G16)/E16)</f>
        <v>0.83783783783783783</v>
      </c>
      <c r="L16" s="45">
        <f>PRODUCT(H16/E16)</f>
        <v>0.51351351351351349</v>
      </c>
      <c r="M16" s="45">
        <f>PRODUCT(I16/E16)</f>
        <v>0.16216216216216217</v>
      </c>
      <c r="N16" s="30">
        <v>0.5</v>
      </c>
      <c r="O16" s="25" t="e">
        <f>PRODUCT(O12)</f>
        <v>#REF!</v>
      </c>
      <c r="P16" s="46" t="s">
        <v>31</v>
      </c>
      <c r="Q16" s="47"/>
      <c r="R16" s="47"/>
      <c r="S16" s="48" t="s">
        <v>45</v>
      </c>
      <c r="T16" s="48"/>
      <c r="U16" s="48"/>
      <c r="V16" s="48"/>
      <c r="W16" s="48"/>
      <c r="X16" s="48"/>
      <c r="Y16" s="48"/>
      <c r="Z16" s="48"/>
      <c r="AA16" s="48"/>
      <c r="AB16" s="49" t="s">
        <v>36</v>
      </c>
      <c r="AC16" s="48"/>
      <c r="AD16" s="48"/>
      <c r="AE16" s="49"/>
      <c r="AF16" s="79" t="s">
        <v>46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0" t="s">
        <v>16</v>
      </c>
      <c r="C17" s="51"/>
      <c r="D17" s="52"/>
      <c r="E17" s="27"/>
      <c r="F17" s="27"/>
      <c r="G17" s="27"/>
      <c r="H17" s="27"/>
      <c r="I17" s="27"/>
      <c r="J17" s="1"/>
      <c r="K17" s="45"/>
      <c r="L17" s="45"/>
      <c r="M17" s="45"/>
      <c r="N17" s="30"/>
      <c r="O17" s="25"/>
      <c r="P17" s="53" t="s">
        <v>32</v>
      </c>
      <c r="Q17" s="54"/>
      <c r="R17" s="54"/>
      <c r="S17" s="55" t="s">
        <v>48</v>
      </c>
      <c r="T17" s="55"/>
      <c r="U17" s="55"/>
      <c r="V17" s="55"/>
      <c r="W17" s="55"/>
      <c r="X17" s="55"/>
      <c r="Y17" s="55"/>
      <c r="Z17" s="55"/>
      <c r="AA17" s="55"/>
      <c r="AB17" s="56" t="s">
        <v>47</v>
      </c>
      <c r="AC17" s="55"/>
      <c r="AD17" s="55"/>
      <c r="AE17" s="56"/>
      <c r="AF17" s="80" t="s">
        <v>49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57" t="s">
        <v>17</v>
      </c>
      <c r="C18" s="58"/>
      <c r="D18" s="59"/>
      <c r="E18" s="28">
        <f>PRODUCT(U12)</f>
        <v>5</v>
      </c>
      <c r="F18" s="28">
        <f>PRODUCT(V12)</f>
        <v>0</v>
      </c>
      <c r="G18" s="28">
        <f>PRODUCT(W12)</f>
        <v>5</v>
      </c>
      <c r="H18" s="28">
        <f>PRODUCT(X12)</f>
        <v>1</v>
      </c>
      <c r="I18" s="28"/>
      <c r="J18" s="1"/>
      <c r="K18" s="60">
        <f>PRODUCT((F18+G18)/E18)</f>
        <v>1</v>
      </c>
      <c r="L18" s="60">
        <f>PRODUCT(H18/E18)</f>
        <v>0.2</v>
      </c>
      <c r="M18" s="60"/>
      <c r="N18" s="61"/>
      <c r="O18" s="25"/>
      <c r="P18" s="53" t="s">
        <v>33</v>
      </c>
      <c r="Q18" s="54"/>
      <c r="R18" s="54"/>
      <c r="S18" s="55" t="s">
        <v>45</v>
      </c>
      <c r="T18" s="55"/>
      <c r="U18" s="55"/>
      <c r="V18" s="55"/>
      <c r="W18" s="55"/>
      <c r="X18" s="55"/>
      <c r="Y18" s="55"/>
      <c r="Z18" s="55"/>
      <c r="AA18" s="55"/>
      <c r="AB18" s="56" t="s">
        <v>36</v>
      </c>
      <c r="AC18" s="55"/>
      <c r="AD18" s="55"/>
      <c r="AE18" s="56"/>
      <c r="AF18" s="80" t="s">
        <v>46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62" t="s">
        <v>18</v>
      </c>
      <c r="C19" s="63"/>
      <c r="D19" s="64"/>
      <c r="E19" s="19">
        <f>SUM(E16:E18)</f>
        <v>42</v>
      </c>
      <c r="F19" s="19">
        <f>SUM(F16:F18)</f>
        <v>2</v>
      </c>
      <c r="G19" s="19">
        <f>SUM(G16:G18)</f>
        <v>34</v>
      </c>
      <c r="H19" s="19">
        <f>SUM(H16:H18)</f>
        <v>20</v>
      </c>
      <c r="I19" s="19">
        <f>SUM(I16:I18)</f>
        <v>6</v>
      </c>
      <c r="J19" s="1"/>
      <c r="K19" s="65">
        <f>PRODUCT((F19+G19)/E19)</f>
        <v>0.8571428571428571</v>
      </c>
      <c r="L19" s="65">
        <f>PRODUCT(H19/E19)</f>
        <v>0.47619047619047616</v>
      </c>
      <c r="M19" s="65">
        <f>PRODUCT(I19/E19)</f>
        <v>0.14285714285714285</v>
      </c>
      <c r="N19" s="31">
        <v>0.5</v>
      </c>
      <c r="O19" s="25" t="e">
        <f>SUM(O16:O18)</f>
        <v>#REF!</v>
      </c>
      <c r="P19" s="66" t="s">
        <v>34</v>
      </c>
      <c r="Q19" s="67"/>
      <c r="R19" s="67"/>
      <c r="S19" s="68" t="s">
        <v>51</v>
      </c>
      <c r="T19" s="68"/>
      <c r="U19" s="68"/>
      <c r="V19" s="68"/>
      <c r="W19" s="68"/>
      <c r="X19" s="68"/>
      <c r="Y19" s="68"/>
      <c r="Z19" s="68"/>
      <c r="AA19" s="68"/>
      <c r="AB19" s="69" t="s">
        <v>50</v>
      </c>
      <c r="AC19" s="68"/>
      <c r="AD19" s="68"/>
      <c r="AE19" s="69"/>
      <c r="AF19" s="81" t="s">
        <v>52</v>
      </c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5"/>
      <c r="P20" s="1"/>
      <c r="Q20" s="38"/>
      <c r="R20" s="1"/>
      <c r="S20" s="1"/>
      <c r="T20" s="25"/>
      <c r="U20" s="25"/>
      <c r="V20" s="70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 t="s">
        <v>37</v>
      </c>
      <c r="C21" s="1"/>
      <c r="D21" s="82" t="s">
        <v>53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72" customFormat="1" ht="15" customHeight="1" x14ac:dyDescent="0.25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71"/>
      <c r="N25" s="7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72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72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25"/>
      <c r="AA27" s="25"/>
      <c r="AB27" s="25"/>
      <c r="AC27" s="25"/>
      <c r="AD27" s="25"/>
      <c r="AE27" s="25"/>
      <c r="AF27" s="25"/>
      <c r="AG27" s="24"/>
      <c r="AH27" s="9"/>
      <c r="AI27" s="9"/>
      <c r="AJ27" s="9"/>
      <c r="AK27" s="9"/>
      <c r="AL27" s="9"/>
    </row>
    <row r="28" spans="1:38" s="72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25"/>
      <c r="AA28" s="25"/>
      <c r="AB28" s="25"/>
      <c r="AC28" s="25"/>
      <c r="AD28" s="25"/>
      <c r="AE28" s="25"/>
      <c r="AF28" s="25"/>
      <c r="AG28" s="24"/>
      <c r="AH28" s="9"/>
      <c r="AI28" s="9"/>
      <c r="AJ28" s="9"/>
      <c r="AK28" s="9"/>
      <c r="AL28" s="9"/>
    </row>
    <row r="29" spans="1:38" s="72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s="72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s="72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s="72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s="72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s="72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s="72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s="72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s="72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s="72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25"/>
      <c r="AA38" s="25"/>
      <c r="AB38" s="25"/>
      <c r="AC38" s="25"/>
      <c r="AD38" s="25"/>
      <c r="AE38" s="25"/>
      <c r="AF38" s="25"/>
      <c r="AG38" s="24"/>
      <c r="AH38" s="9"/>
      <c r="AI38" s="9"/>
      <c r="AJ38" s="9"/>
      <c r="AK38" s="9"/>
      <c r="AL38" s="9"/>
    </row>
    <row r="39" spans="1:38" s="72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25"/>
      <c r="AA39" s="25"/>
      <c r="AB39" s="25"/>
      <c r="AC39" s="25"/>
      <c r="AD39" s="25"/>
      <c r="AE39" s="25"/>
      <c r="AF39" s="25"/>
      <c r="AG39" s="24"/>
      <c r="AH39" s="9"/>
      <c r="AI39" s="9"/>
      <c r="AJ39" s="9"/>
      <c r="AK39" s="9"/>
      <c r="AL39" s="9"/>
    </row>
    <row r="40" spans="1:38" s="72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25"/>
      <c r="AA40" s="25"/>
      <c r="AB40" s="25"/>
      <c r="AC40" s="25"/>
      <c r="AD40" s="25"/>
      <c r="AE40" s="25"/>
      <c r="AF40" s="25"/>
      <c r="AG40" s="24"/>
      <c r="AH40" s="9"/>
      <c r="AI40" s="9"/>
      <c r="AJ40" s="9"/>
      <c r="AK40" s="9"/>
      <c r="AL40" s="9"/>
    </row>
    <row r="41" spans="1:38" s="72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25"/>
      <c r="AA41" s="25"/>
      <c r="AB41" s="25"/>
      <c r="AC41" s="25"/>
      <c r="AD41" s="25"/>
      <c r="AE41" s="25"/>
      <c r="AF41" s="25"/>
      <c r="AG41" s="24"/>
      <c r="AH41" s="9"/>
      <c r="AI41" s="9"/>
      <c r="AJ41" s="9"/>
      <c r="AK41" s="9"/>
      <c r="AL41" s="9"/>
    </row>
    <row r="42" spans="1:38" s="72" customFormat="1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25"/>
      <c r="AA42" s="25"/>
      <c r="AB42" s="25"/>
      <c r="AC42" s="25"/>
      <c r="AD42" s="25"/>
      <c r="AE42" s="25"/>
      <c r="AF42" s="25"/>
      <c r="AG42" s="24"/>
      <c r="AH42" s="9"/>
      <c r="AI42" s="9"/>
      <c r="AJ42" s="9"/>
      <c r="AK42" s="9"/>
      <c r="AL42" s="9"/>
    </row>
    <row r="43" spans="1:38" s="72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25"/>
      <c r="AA43" s="25"/>
      <c r="AB43" s="25"/>
      <c r="AC43" s="25"/>
      <c r="AD43" s="25"/>
      <c r="AE43" s="25"/>
      <c r="AF43" s="25"/>
      <c r="AG43" s="24"/>
      <c r="AH43" s="9"/>
      <c r="AI43" s="9"/>
      <c r="AJ43" s="9"/>
      <c r="AK43" s="9"/>
      <c r="AL43" s="9"/>
    </row>
    <row r="44" spans="1:38" s="72" customFormat="1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25"/>
      <c r="AA44" s="25"/>
      <c r="AB44" s="25"/>
      <c r="AC44" s="25"/>
      <c r="AD44" s="25"/>
      <c r="AE44" s="25"/>
      <c r="AF44" s="25"/>
      <c r="AG44" s="24"/>
      <c r="AH44" s="9"/>
      <c r="AI44" s="9"/>
      <c r="AJ44" s="9"/>
      <c r="AK44" s="9"/>
      <c r="AL44" s="9"/>
    </row>
    <row r="45" spans="1:38" s="72" customFormat="1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25"/>
      <c r="AA45" s="25"/>
      <c r="AB45" s="25"/>
      <c r="AC45" s="25"/>
      <c r="AD45" s="25"/>
      <c r="AE45" s="25"/>
      <c r="AF45" s="25"/>
      <c r="AG45" s="24"/>
      <c r="AH45" s="9"/>
      <c r="AI45" s="9"/>
      <c r="AJ45" s="9"/>
      <c r="AK45" s="9"/>
      <c r="AL45" s="9"/>
    </row>
    <row r="46" spans="1:38" s="72" customFormat="1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25"/>
      <c r="AA46" s="25"/>
      <c r="AB46" s="25"/>
      <c r="AC46" s="25"/>
      <c r="AD46" s="25"/>
      <c r="AE46" s="25"/>
      <c r="AF46" s="25"/>
      <c r="AG46" s="24"/>
      <c r="AH46" s="9"/>
      <c r="AI46" s="9"/>
      <c r="AJ46" s="9"/>
      <c r="AK46" s="9"/>
      <c r="AL46" s="9"/>
    </row>
    <row r="47" spans="1:38" s="72" customFormat="1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25"/>
      <c r="AA47" s="25"/>
      <c r="AB47" s="25"/>
      <c r="AC47" s="25"/>
      <c r="AD47" s="25"/>
      <c r="AE47" s="25"/>
      <c r="AF47" s="25"/>
      <c r="AG47" s="24"/>
      <c r="AH47" s="9"/>
      <c r="AI47" s="9"/>
      <c r="AJ47" s="9"/>
      <c r="AK47" s="9"/>
      <c r="AL47" s="9"/>
    </row>
    <row r="48" spans="1:38" s="72" customFormat="1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25"/>
      <c r="AA48" s="25"/>
      <c r="AB48" s="25"/>
      <c r="AC48" s="25"/>
      <c r="AD48" s="25"/>
      <c r="AE48" s="25"/>
      <c r="AF48" s="25"/>
      <c r="AG48" s="24"/>
      <c r="AH48" s="9"/>
      <c r="AI48" s="9"/>
      <c r="AJ48" s="9"/>
      <c r="AK48" s="9"/>
      <c r="AL48" s="9"/>
    </row>
    <row r="49" spans="1:38" s="72" customFormat="1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25"/>
      <c r="AA49" s="25"/>
      <c r="AB49" s="25"/>
      <c r="AC49" s="25"/>
      <c r="AD49" s="25"/>
      <c r="AE49" s="25"/>
      <c r="AF49" s="25"/>
      <c r="AG49" s="24"/>
      <c r="AH49" s="9"/>
      <c r="AI49" s="9"/>
      <c r="AJ49" s="9"/>
      <c r="AK49" s="9"/>
      <c r="AL49" s="9"/>
    </row>
    <row r="50" spans="1:38" s="72" customFormat="1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25"/>
      <c r="AA50" s="25"/>
      <c r="AB50" s="25"/>
      <c r="AC50" s="25"/>
      <c r="AD50" s="25"/>
      <c r="AE50" s="25"/>
      <c r="AF50" s="25"/>
      <c r="AG50" s="24"/>
      <c r="AH50" s="9"/>
      <c r="AI50" s="9"/>
      <c r="AJ50" s="9"/>
      <c r="AK50" s="9"/>
      <c r="AL50" s="9"/>
    </row>
    <row r="51" spans="1:38" s="72" customFormat="1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25"/>
      <c r="AA51" s="25"/>
      <c r="AB51" s="25"/>
      <c r="AC51" s="25"/>
      <c r="AD51" s="25"/>
      <c r="AE51" s="25"/>
      <c r="AF51" s="25"/>
      <c r="AG51" s="24"/>
      <c r="AH51" s="9"/>
      <c r="AI51" s="9"/>
      <c r="AJ51" s="9"/>
      <c r="AK51" s="9"/>
      <c r="AL51" s="9"/>
    </row>
    <row r="52" spans="1:38" s="72" customFormat="1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25"/>
      <c r="AA52" s="25"/>
      <c r="AB52" s="25"/>
      <c r="AC52" s="25"/>
      <c r="AD52" s="25"/>
      <c r="AE52" s="25"/>
      <c r="AF52" s="25"/>
      <c r="AG52" s="24"/>
      <c r="AH52" s="9"/>
      <c r="AI52" s="9"/>
      <c r="AJ52" s="9"/>
      <c r="AK52" s="9"/>
      <c r="AL52" s="9"/>
    </row>
    <row r="53" spans="1:38" s="72" customFormat="1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25"/>
      <c r="AA53" s="25"/>
      <c r="AB53" s="25"/>
      <c r="AC53" s="25"/>
      <c r="AD53" s="25"/>
      <c r="AE53" s="25"/>
      <c r="AF53" s="25"/>
      <c r="AG53" s="24"/>
      <c r="AH53" s="9"/>
      <c r="AI53" s="9"/>
      <c r="AJ53" s="9"/>
      <c r="AK53" s="9"/>
      <c r="AL53" s="9"/>
    </row>
    <row r="54" spans="1:38" s="72" customFormat="1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25"/>
      <c r="AA54" s="25"/>
      <c r="AB54" s="25"/>
      <c r="AC54" s="25"/>
      <c r="AD54" s="25"/>
      <c r="AE54" s="25"/>
      <c r="AF54" s="25"/>
      <c r="AG54" s="24"/>
      <c r="AH54" s="9"/>
      <c r="AI54" s="9"/>
      <c r="AJ54" s="9"/>
      <c r="AK54" s="9"/>
      <c r="AL54" s="9"/>
    </row>
    <row r="55" spans="1:38" s="72" customFormat="1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25"/>
      <c r="AA55" s="25"/>
      <c r="AB55" s="25"/>
      <c r="AC55" s="25"/>
      <c r="AD55" s="25"/>
      <c r="AE55" s="25"/>
      <c r="AF55" s="25"/>
      <c r="AG55" s="24"/>
      <c r="AH55" s="9"/>
      <c r="AI55" s="9"/>
      <c r="AJ55" s="9"/>
      <c r="AK55" s="9"/>
      <c r="AL55" s="9"/>
    </row>
    <row r="56" spans="1:38" s="72" customFormat="1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25"/>
      <c r="AA56" s="25"/>
      <c r="AB56" s="25"/>
      <c r="AC56" s="25"/>
      <c r="AD56" s="25"/>
      <c r="AE56" s="25"/>
      <c r="AF56" s="25"/>
      <c r="AG56" s="24"/>
      <c r="AH56" s="9"/>
      <c r="AI56" s="9"/>
      <c r="AJ56" s="9"/>
      <c r="AK56" s="9"/>
      <c r="AL56" s="9"/>
    </row>
    <row r="57" spans="1:38" s="72" customFormat="1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25"/>
      <c r="AA57" s="25"/>
      <c r="AB57" s="25"/>
      <c r="AC57" s="25"/>
      <c r="AD57" s="25"/>
      <c r="AE57" s="25"/>
      <c r="AF57" s="25"/>
      <c r="AG57" s="24"/>
      <c r="AH57" s="9"/>
      <c r="AI57" s="9"/>
      <c r="AJ57" s="9"/>
      <c r="AK57" s="9"/>
      <c r="AL57" s="9"/>
    </row>
    <row r="58" spans="1:38" s="72" customFormat="1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25"/>
      <c r="AA58" s="25"/>
      <c r="AB58" s="25"/>
      <c r="AC58" s="25"/>
      <c r="AD58" s="25"/>
      <c r="AE58" s="25"/>
      <c r="AF58" s="25"/>
      <c r="AG58" s="24"/>
      <c r="AH58" s="9"/>
      <c r="AI58" s="9"/>
      <c r="AJ58" s="9"/>
      <c r="AK58" s="9"/>
      <c r="AL58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2019-02-12T09:20:52Z</dcterms:modified>
</cp:coreProperties>
</file>