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D6" i="1" s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G12" i="1" s="1"/>
  <c r="K12" i="1" s="1"/>
  <c r="F5" i="1"/>
  <c r="F9" i="1"/>
  <c r="K9" i="1" s="1"/>
  <c r="E5" i="1"/>
  <c r="E9" i="1"/>
  <c r="F12" i="1"/>
  <c r="E12" i="1"/>
  <c r="H12" i="1" l="1"/>
  <c r="L12" i="1" s="1"/>
  <c r="L9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<sst xmlns="http://schemas.openxmlformats.org/spreadsheetml/2006/main" count="68" uniqueCount="48">
  <si>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</si>
  <si>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</si>
  <si>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</si>
  <si>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</si>
  <si>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</si>
  <si>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</si>
  <si>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</si>
  <si>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</si>
  <si>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</si>
  <si>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</si>
  <si>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</si>
  <si>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</si>
  <si>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</si>
  <si>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</si>
  <si>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</si>
  <si>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</si>
  <si>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</si>
  <si>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</si>
  <si>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</si>
  <si>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</si>
  <si>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</si>
  <si>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</si>
  <si>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</si>
  <si>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</si>
  <si>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</si>
  <si>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</si>
  <si>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</si>
  <si>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</si>
  <si>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</si>
  <si>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</si>
  <si>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</si>
  <si>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</si>
  <si>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</si>
  <si>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Lippo = Oulun Lippo  (1955)</t>
  </si>
  <si>
    <t>Kirsti Kahila</t>
  </si>
  <si>
    <t>3.</t>
  </si>
  <si>
    <t>Lippo</t>
  </si>
  <si>
    <t>URA SM-SARJASSA</t>
  </si>
  <si>
    <t>MESTARUUSSARJA</t>
  </si>
  <si>
    <t>ENSIMMÄISET</t>
  </si>
  <si>
    <t>Ottelu</t>
  </si>
  <si>
    <t>1.  ottelu</t>
  </si>
  <si>
    <t>Lyöty juoksu</t>
  </si>
  <si>
    <t>Tuotu juoksu</t>
  </si>
  <si>
    <t>Kunnari</t>
  </si>
  <si>
    <t>02.06. 1968  PuMu - Lippo  22-8</t>
  </si>
  <si>
    <t>03.06. 1968  Tahko - Lippo  9-19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</si>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</sst>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1968</v>
      </c>
      <c r="C4" s="27" t="s">
        <v>35</v>
      </c>
      <c r="D4" s="29" t="s">
        <v>36</v>
      </c>
      <c r="E4" s="62">
        <v>8</v>
      </c>
      <c r="F4" s="27">
        <v>0</v>
      </c>
      <c r="G4" s="27">
        <v>9</v>
      </c>
      <c r="H4" s="27">
        <v>10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8</v>
      </c>
      <c r="F5" s="19">
        <f>SUM(F4:F4)</f>
        <v>0</v>
      </c>
      <c r="G5" s="19">
        <f>SUM(G4:G4)</f>
        <v>9</v>
      </c>
      <c r="H5" s="19">
        <f>SUM(H4:H4)</f>
        <v>10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1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49.333333333333336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8</v>
      </c>
      <c r="F9" s="27">
        <f>PRODUCT(F5)</f>
        <v>0</v>
      </c>
      <c r="G9" s="27">
        <f>PRODUCT(G5)</f>
        <v>9</v>
      </c>
      <c r="H9" s="27">
        <f>PRODUCT(H5)</f>
        <v>10</v>
      </c>
      <c r="I9" s="27"/>
      <c r="J9" s="1"/>
      <c r="K9" s="43">
        <f>PRODUCT((F9+G9)/E9)</f>
        <v>1.125</v>
      </c>
      <c r="L9" s="43">
        <f>PRODUCT(H9/E9)</f>
        <v>1.25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 t="s">
        <v>46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47</v>
      </c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 t="s">
        <v>46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47</v>
      </c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8</v>
      </c>
      <c r="F12" s="19">
        <f>SUM(F9:F11)</f>
        <v>0</v>
      </c>
      <c r="G12" s="19">
        <f>SUM(G9:G11)</f>
        <v>9</v>
      </c>
      <c r="H12" s="19">
        <f>SUM(H9:H11)</f>
        <v>10</v>
      </c>
      <c r="I12" s="19"/>
      <c r="J12" s="1"/>
      <c r="K12" s="55">
        <f>PRODUCT((F12+G12)/E12)</f>
        <v>1.125</v>
      </c>
      <c r="L12" s="55">
        <f>PRODUCT(H12/E12)</f>
        <v>1.25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5"/>
      <c r="AF22" s="25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5"/>
      <c r="AF41" s="25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5"/>
      <c r="AF42" s="25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5"/>
      <c r="AF43" s="25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5"/>
      <c r="AF44" s="25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5"/>
      <c r="AF45" s="25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5"/>
      <c r="AF46" s="25"/>
      <c r="AG46" s="24"/>
      <c r="AH46" s="9"/>
      <c r="AI46" s="9"/>
      <c r="AJ46" s="9"/>
      <c r="AK46" s="9"/>
      <c r="AL46" s="9"/>
    </row>
    <row r="47" spans="1:38" ht="15" customHeight="1" x14ac:dyDescent="0.2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8" ht="15" customHeight="1" x14ac:dyDescent="0.2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9:30" ht="15" customHeight="1" x14ac:dyDescent="0.2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9:30" ht="15" customHeight="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9:30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9:30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9:30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9:30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9:30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9:30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9:30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9:30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9:30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9:30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9:30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9:30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9:30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9:30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9:30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9:30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9:30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9:30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9:30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9:30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9:30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9:30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2019-01-23T12:20:26Z</dcterms:modified>
</cp:coreProperties>
</file>