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2" i="2" l="1"/>
  <c r="N12" i="2"/>
  <c r="M12" i="2"/>
  <c r="L12" i="2"/>
  <c r="K14" i="2"/>
  <c r="F14" i="2"/>
  <c r="K12" i="2"/>
  <c r="AS9" i="2"/>
  <c r="AQ9" i="2"/>
  <c r="AP9" i="2"/>
  <c r="AO9" i="2"/>
  <c r="AN9" i="2"/>
  <c r="AM9" i="2"/>
  <c r="AG9" i="2"/>
  <c r="AE9" i="2"/>
  <c r="I14" i="2" s="1"/>
  <c r="AD9" i="2"/>
  <c r="H14" i="2" s="1"/>
  <c r="AC9" i="2"/>
  <c r="G14" i="2" s="1"/>
  <c r="AB9" i="2"/>
  <c r="AA9" i="2"/>
  <c r="E14" i="2" s="1"/>
  <c r="W9" i="2"/>
  <c r="U9" i="2"/>
  <c r="T9" i="2"/>
  <c r="S9" i="2"/>
  <c r="R9" i="2"/>
  <c r="Q9" i="2"/>
  <c r="K9" i="2"/>
  <c r="K13" i="2" s="1"/>
  <c r="I9" i="2"/>
  <c r="I13" i="2" s="1"/>
  <c r="H9" i="2"/>
  <c r="H13" i="2" s="1"/>
  <c r="H15" i="2" s="1"/>
  <c r="G9" i="2"/>
  <c r="G13" i="2" s="1"/>
  <c r="G15" i="2" s="1"/>
  <c r="F9" i="2"/>
  <c r="F13" i="2" s="1"/>
  <c r="E9" i="2"/>
  <c r="E13" i="2" s="1"/>
  <c r="E15" i="2" s="1"/>
  <c r="K15" i="2" l="1"/>
  <c r="O13" i="2"/>
  <c r="I15" i="2"/>
  <c r="O15" i="2" s="1"/>
  <c r="M15" i="2"/>
  <c r="N13" i="2"/>
  <c r="M13" i="2"/>
  <c r="F15" i="2"/>
  <c r="L13" i="2"/>
  <c r="N15" i="2" l="1"/>
  <c r="L15" i="2"/>
</calcChain>
</file>

<file path=xl/sharedStrings.xml><?xml version="1.0" encoding="utf-8"?>
<sst xmlns="http://schemas.openxmlformats.org/spreadsheetml/2006/main" count="225" uniqueCount="106">
  <si>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</si>
  <si>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</si>
  <si>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</si>
  <si>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</si>
  <si>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</si>
  <si>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</si>
  <si>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</si>
  <si>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</si>
  <si>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</si>
  <si>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</si>
  <si>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</si>
  <si>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</si>
  <si>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</si>
  <si>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</si>
  <si>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</si>
  <si>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</si>
  <si>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</si>
  <si>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</si>
  <si>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</si>
  <si>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</si>
  <si>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</si>
  <si>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</si>
  <si>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</si>
  <si>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</si>
  <si>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</si>
  <si>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</si>
  <si>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</si>
  <si>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</si>
  <si>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</si>
  <si>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</si>
  <si>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</si>
  <si>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</si>
  <si>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</si>
  <si>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Kimmo Nelimarkka</t>
  </si>
  <si>
    <t>7.</t>
  </si>
  <si>
    <t>ViVe</t>
  </si>
  <si>
    <t>11.</t>
  </si>
  <si>
    <t>6.</t>
  </si>
  <si>
    <t>8.</t>
  </si>
  <si>
    <t>12.</t>
  </si>
  <si>
    <t>Seurat</t>
  </si>
  <si>
    <t>ViVe = Vimpelin Veto  (1934)</t>
  </si>
  <si>
    <t>9.</t>
  </si>
  <si>
    <t>ykkössarja</t>
  </si>
  <si>
    <t>2.</t>
  </si>
  <si>
    <t>1.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</si>
  <si>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</si>
  <si>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</si>
  <si>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</si>
  <si>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</si>
  <si>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</si>
  <si>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</si>
  <si>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</si>
  <si>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</si>
  <si>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</si>
  <si>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</si>
  <si>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</si>
  <si>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</si>
  <si>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</si>
  <si>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09.08. 1987  Stadion, Helsinki</t>
  </si>
  <si>
    <t xml:space="preserve">  7-5</t>
  </si>
  <si>
    <t>Länsi</t>
  </si>
  <si>
    <t>jok</t>
  </si>
  <si>
    <t>Stig Tainio</t>
  </si>
  <si>
    <t>Ikä ensimmäisessä ottelussa</t>
  </si>
  <si>
    <t>22 v  9 kk  18 pv</t>
  </si>
  <si>
    <t>L+T</t>
  </si>
  <si>
    <t>4.</t>
  </si>
  <si>
    <t>3.</t>
  </si>
  <si>
    <t xml:space="preserve"> ITÄ - LÄNSI - KORTTI</t>
  </si>
  <si>
    <t>0/0</t>
  </si>
  <si>
    <t>----</t>
  </si>
  <si>
    <t>Play off, voitot, voittoprosentti</t>
  </si>
  <si>
    <t xml:space="preserve"> Arvo-ottelut</t>
  </si>
  <si>
    <t xml:space="preserve">        Mitalit</t>
  </si>
  <si>
    <t>Puolivälierät</t>
  </si>
  <si>
    <t>Välierät</t>
  </si>
  <si>
    <t>Pronssi</t>
  </si>
  <si>
    <t>Finaalit</t>
  </si>
  <si>
    <t>0-0-0</t>
  </si>
  <si>
    <t>0-0-1</t>
  </si>
  <si>
    <t>KAIKKIEN AIKOJEN TILASTOT, TOP-10</t>
  </si>
  <si>
    <t>PESISPÖRSSIRAJAT</t>
  </si>
  <si>
    <t>Lyöty</t>
  </si>
  <si>
    <t>Tuotu</t>
  </si>
  <si>
    <t>Cup</t>
  </si>
  <si>
    <t>0/4</t>
  </si>
  <si>
    <t>6-10  Tahko</t>
  </si>
  <si>
    <t>1-2  KaMa</t>
  </si>
  <si>
    <t>1-2  Tahko</t>
  </si>
  <si>
    <t>0-2  SoJy</t>
  </si>
  <si>
    <t xml:space="preserve">       Runkosarja TOP-30</t>
  </si>
  <si>
    <t>19.</t>
  </si>
  <si>
    <t>Ylempi loppusarja TOP-10</t>
  </si>
  <si>
    <t>22.10.1964   Alajärvi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</si>
  <si>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</si>
  <si>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</si>
  <si>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</si>
  <si>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</si>
  <si>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</si>
  <si>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</si>
  <si>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</si>
  <si>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</si>
  <si>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</si>
  <si>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Lippo = Oulun Lippo  (1955)</t>
  </si>
  <si>
    <t>Lippo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</si>
</sst>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173">
    <xf numFmtId="0" fontId="0" fillId="0" borderId="0" xfId="0"/>
    <xf numFmtId="0" fontId="3" fillId="2" borderId="0" xfId="0" applyFont="1" applyFill="1"/>
    <xf numFmtId="0" fontId="4" fillId="3" borderId="1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3" fillId="0" borderId="0" xfId="0" applyFont="1" applyFill="1"/>
    <xf numFmtId="0" fontId="6" fillId="2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6" xfId="0" applyFont="1" applyFill="1" applyBorder="1" applyAlignment="1"/>
    <xf numFmtId="0" fontId="4" fillId="3" borderId="7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5" borderId="1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8" xfId="0" applyFont="1" applyFill="1" applyBorder="1"/>
    <xf numFmtId="0" fontId="4" fillId="2" borderId="0" xfId="0" applyFont="1" applyFill="1" applyBorder="1"/>
    <xf numFmtId="0" fontId="5" fillId="4" borderId="3" xfId="0" applyFont="1" applyFill="1" applyBorder="1"/>
    <xf numFmtId="0" fontId="4" fillId="3" borderId="2" xfId="0" applyFont="1" applyFill="1" applyBorder="1"/>
    <xf numFmtId="0" fontId="3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6" borderId="9" xfId="0" applyFont="1" applyFill="1" applyBorder="1"/>
    <xf numFmtId="0" fontId="3" fillId="6" borderId="8" xfId="0" applyFont="1" applyFill="1" applyBorder="1"/>
    <xf numFmtId="0" fontId="4" fillId="6" borderId="8" xfId="0" applyFont="1" applyFill="1" applyBorder="1"/>
    <xf numFmtId="0" fontId="4" fillId="6" borderId="8" xfId="0" applyFont="1" applyFill="1" applyBorder="1" applyAlignment="1">
      <alignment horizontal="right"/>
    </xf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4" fillId="6" borderId="13" xfId="0" applyFont="1" applyFill="1" applyBorder="1"/>
    <xf numFmtId="0" fontId="3" fillId="6" borderId="0" xfId="0" applyFont="1" applyFill="1" applyBorder="1"/>
    <xf numFmtId="0" fontId="4" fillId="6" borderId="0" xfId="0" applyFont="1" applyFill="1" applyBorder="1"/>
    <xf numFmtId="0" fontId="4" fillId="6" borderId="0" xfId="0" applyFont="1" applyFill="1" applyBorder="1" applyAlignment="1">
      <alignment horizontal="right"/>
    </xf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4" fillId="6" borderId="10" xfId="0" applyFont="1" applyFill="1" applyBorder="1"/>
    <xf numFmtId="0" fontId="4" fillId="6" borderId="11" xfId="0" applyFont="1" applyFill="1" applyBorder="1"/>
    <xf numFmtId="0" fontId="4" fillId="6" borderId="11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/>
    <xf numFmtId="0" fontId="4" fillId="7" borderId="1" xfId="0" applyFont="1" applyFill="1" applyBorder="1" applyAlignment="1">
      <alignment horizontal="left"/>
    </xf>
    <xf numFmtId="0" fontId="4" fillId="7" borderId="2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165" fontId="4" fillId="7" borderId="1" xfId="2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4" fillId="7" borderId="2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6" fillId="2" borderId="0" xfId="0" applyFont="1" applyFill="1" applyBorder="1"/>
    <xf numFmtId="0" fontId="7" fillId="3" borderId="9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/>
    <xf numFmtId="49" fontId="7" fillId="3" borderId="8" xfId="0" applyNumberFormat="1" applyFont="1" applyFill="1" applyBorder="1" applyAlignment="1">
      <alignment horizontal="left"/>
    </xf>
    <xf numFmtId="0" fontId="7" fillId="3" borderId="8" xfId="0" applyFont="1" applyFill="1" applyBorder="1" applyAlignment="1">
      <alignment horizontal="left"/>
    </xf>
    <xf numFmtId="0" fontId="4" fillId="3" borderId="7" xfId="0" applyFont="1" applyFill="1" applyBorder="1"/>
    <xf numFmtId="0" fontId="4" fillId="2" borderId="0" xfId="0" applyFont="1" applyFill="1" applyAlignment="1">
      <alignment horizontal="left"/>
    </xf>
    <xf numFmtId="0" fontId="5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center"/>
    </xf>
    <xf numFmtId="0" fontId="4" fillId="2" borderId="11" xfId="0" applyFont="1" applyFill="1" applyBorder="1"/>
    <xf numFmtId="49" fontId="4" fillId="2" borderId="11" xfId="0" applyNumberFormat="1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ill="1"/>
    <xf numFmtId="0" fontId="4" fillId="2" borderId="15" xfId="0" applyFont="1" applyFill="1" applyBorder="1" applyAlignment="1">
      <alignment horizontal="center"/>
    </xf>
    <xf numFmtId="0" fontId="9" fillId="7" borderId="2" xfId="0" applyFont="1" applyFill="1" applyBorder="1"/>
    <xf numFmtId="0" fontId="4" fillId="8" borderId="2" xfId="0" applyFont="1" applyFill="1" applyBorder="1" applyAlignment="1">
      <alignment horizontal="left"/>
    </xf>
    <xf numFmtId="49" fontId="4" fillId="8" borderId="2" xfId="0" applyNumberFormat="1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165" fontId="4" fillId="8" borderId="4" xfId="2" applyNumberFormat="1" applyFont="1" applyFill="1" applyBorder="1" applyAlignment="1"/>
    <xf numFmtId="0" fontId="4" fillId="8" borderId="4" xfId="0" applyFont="1" applyFill="1" applyBorder="1" applyAlignment="1">
      <alignment horizontal="center"/>
    </xf>
    <xf numFmtId="49" fontId="4" fillId="8" borderId="1" xfId="0" applyNumberFormat="1" applyFont="1" applyFill="1" applyBorder="1" applyAlignment="1">
      <alignment horizontal="center"/>
    </xf>
    <xf numFmtId="49" fontId="4" fillId="8" borderId="4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0" fontId="4" fillId="8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5" fillId="3" borderId="0" xfId="0" applyFont="1" applyFill="1" applyAlignment="1">
      <alignment horizontal="left"/>
    </xf>
    <xf numFmtId="0" fontId="10" fillId="2" borderId="0" xfId="0" applyFont="1" applyFill="1"/>
    <xf numFmtId="0" fontId="4" fillId="4" borderId="3" xfId="0" applyFont="1" applyFill="1" applyBorder="1" applyAlignment="1"/>
    <xf numFmtId="0" fontId="10" fillId="0" borderId="0" xfId="0" applyFont="1" applyFill="1"/>
    <xf numFmtId="165" fontId="4" fillId="3" borderId="1" xfId="2" applyNumberFormat="1" applyFont="1" applyFill="1" applyBorder="1" applyAlignment="1">
      <alignment horizontal="center"/>
    </xf>
    <xf numFmtId="0" fontId="0" fillId="2" borderId="0" xfId="0" applyFill="1"/>
    <xf numFmtId="49" fontId="4" fillId="4" borderId="1" xfId="0" applyNumberFormat="1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165" fontId="4" fillId="4" borderId="2" xfId="2" applyNumberFormat="1" applyFont="1" applyFill="1" applyBorder="1" applyAlignment="1">
      <alignment horizontal="center"/>
    </xf>
    <xf numFmtId="165" fontId="4" fillId="4" borderId="3" xfId="2" applyNumberFormat="1" applyFont="1" applyFill="1" applyBorder="1" applyAlignment="1">
      <alignment horizontal="center"/>
    </xf>
    <xf numFmtId="165" fontId="4" fillId="4" borderId="4" xfId="2" applyNumberFormat="1" applyFont="1" applyFill="1" applyBorder="1" applyAlignment="1">
      <alignment horizontal="center"/>
    </xf>
    <xf numFmtId="0" fontId="4" fillId="6" borderId="8" xfId="0" applyFont="1" applyFill="1" applyBorder="1" applyAlignment="1">
      <alignment horizontal="left"/>
    </xf>
    <xf numFmtId="0" fontId="4" fillId="6" borderId="5" xfId="0" applyFont="1" applyFill="1" applyBorder="1"/>
    <xf numFmtId="0" fontId="4" fillId="6" borderId="8" xfId="0" applyFont="1" applyFill="1" applyBorder="1" applyAlignment="1"/>
    <xf numFmtId="0" fontId="4" fillId="6" borderId="7" xfId="0" applyFont="1" applyFill="1" applyBorder="1"/>
    <xf numFmtId="0" fontId="4" fillId="6" borderId="0" xfId="0" applyFont="1" applyFill="1" applyBorder="1" applyAlignment="1">
      <alignment horizontal="left"/>
    </xf>
    <xf numFmtId="0" fontId="3" fillId="6" borderId="10" xfId="0" applyFont="1" applyFill="1" applyBorder="1"/>
    <xf numFmtId="0" fontId="4" fillId="6" borderId="11" xfId="0" applyFont="1" applyFill="1" applyBorder="1" applyAlignment="1">
      <alignment horizontal="left"/>
    </xf>
    <xf numFmtId="0" fontId="4" fillId="6" borderId="12" xfId="0" applyFont="1" applyFill="1" applyBorder="1"/>
    <xf numFmtId="0" fontId="4" fillId="6" borderId="10" xfId="0" applyFont="1" applyFill="1" applyBorder="1" applyAlignment="1">
      <alignment horizontal="left"/>
    </xf>
    <xf numFmtId="16" fontId="4" fillId="3" borderId="1" xfId="0" applyNumberFormat="1" applyFont="1" applyFill="1" applyBorder="1" applyAlignment="1">
      <alignment horizontal="left"/>
    </xf>
    <xf numFmtId="49" fontId="4" fillId="3" borderId="3" xfId="0" applyNumberFormat="1" applyFont="1" applyFill="1" applyBorder="1" applyAlignment="1">
      <alignment horizontal="left"/>
    </xf>
    <xf numFmtId="0" fontId="4" fillId="7" borderId="4" xfId="0" applyFont="1" applyFill="1" applyBorder="1"/>
    <xf numFmtId="0" fontId="4" fillId="9" borderId="2" xfId="0" applyFont="1" applyFill="1" applyBorder="1" applyAlignment="1">
      <alignment horizontal="left"/>
    </xf>
    <xf numFmtId="0" fontId="4" fillId="9" borderId="3" xfId="0" applyFont="1" applyFill="1" applyBorder="1" applyAlignment="1">
      <alignment horizontal="center"/>
    </xf>
    <xf numFmtId="0" fontId="4" fillId="9" borderId="4" xfId="0" applyFont="1" applyFill="1" applyBorder="1"/>
    <xf numFmtId="0" fontId="4" fillId="2" borderId="13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2" applyNumberFormat="1" applyFont="1" applyFill="1" applyBorder="1" applyAlignment="1">
      <alignment horizontal="center"/>
    </xf>
    <xf numFmtId="165" fontId="4" fillId="4" borderId="14" xfId="0" applyNumberFormat="1" applyFont="1" applyFill="1" applyBorder="1" applyAlignment="1">
      <alignment horizontal="center"/>
    </xf>
    <xf numFmtId="0" fontId="4" fillId="4" borderId="9" xfId="0" applyFont="1" applyFill="1" applyBorder="1"/>
    <xf numFmtId="0" fontId="4" fillId="4" borderId="8" xfId="0" applyFont="1" applyFill="1" applyBorder="1"/>
    <xf numFmtId="0" fontId="4" fillId="4" borderId="7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2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7" borderId="14" xfId="0" applyFont="1" applyFill="1" applyBorder="1" applyAlignment="1">
      <alignment horizontal="left"/>
    </xf>
    <xf numFmtId="0" fontId="4" fillId="7" borderId="10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left"/>
    </xf>
    <xf numFmtId="0" fontId="4" fillId="9" borderId="2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12" xfId="0" applyFont="1" applyFill="1" applyBorder="1"/>
    <xf numFmtId="0" fontId="4" fillId="2" borderId="0" xfId="0" applyFont="1" applyFill="1" applyBorder="1" applyAlignment="1">
      <alignment horizontal="center"/>
    </xf>
  </cellXfs>
  <cellStyles count="3">
    <cellStyle name="Normaali" xfId="0" builtinId="0"/>
    <cellStyle name="Normaali 2" xfId="1"/>
    <cellStyle name="Prosentti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45"/>
  <sheetViews>
    <sheetView tabSelected="1" zoomScale="83" zoomScaleNormal="83" workbookViewId="0"/>
  </sheetViews>
  <sheetFormatPr defaultRowHeight="15" customHeight="1" x14ac:dyDescent="0.25"/>
  <cols>
    <col min="1" max="1" width="0.7109375" style="112" customWidth="1"/>
    <col min="2" max="2" width="6.7109375" style="72" customWidth="1"/>
    <col min="3" max="3" width="5.42578125" style="71" customWidth="1"/>
    <col min="4" max="4" width="9" style="72" customWidth="1"/>
    <col min="5" max="13" width="5.7109375" style="71" customWidth="1"/>
    <col min="14" max="14" width="8.85546875" style="71" customWidth="1"/>
    <col min="15" max="15" width="0.7109375" style="29" customWidth="1"/>
    <col min="16" max="19" width="6.7109375" style="29" customWidth="1"/>
    <col min="20" max="20" width="0.7109375" style="29" customWidth="1"/>
    <col min="21" max="25" width="5.7109375" style="71" customWidth="1"/>
    <col min="26" max="26" width="8.7109375" style="71" customWidth="1"/>
    <col min="27" max="27" width="0.7109375" style="29" customWidth="1"/>
    <col min="28" max="31" width="6.7109375" style="71" customWidth="1"/>
    <col min="32" max="32" width="0.7109375" style="29" customWidth="1"/>
    <col min="33" max="33" width="14" style="71" customWidth="1"/>
    <col min="34" max="36" width="13.7109375" style="71" customWidth="1"/>
    <col min="37" max="37" width="0.7109375" style="71" customWidth="1"/>
    <col min="38" max="38" width="6.42578125" style="71" customWidth="1"/>
    <col min="39" max="39" width="6.28515625" style="71" customWidth="1"/>
    <col min="40" max="43" width="5.7109375" style="71" customWidth="1"/>
    <col min="44" max="16384" width="9.140625" style="112"/>
  </cols>
  <sheetData>
    <row r="1" spans="1:55" ht="16.5" customHeight="1" x14ac:dyDescent="0.25">
      <c r="A1" s="124"/>
      <c r="B1" s="2" t="s">
        <v>33</v>
      </c>
      <c r="C1" s="3"/>
      <c r="D1" s="4"/>
      <c r="E1" s="5" t="s">
        <v>94</v>
      </c>
      <c r="F1" s="6"/>
      <c r="G1" s="6"/>
      <c r="H1" s="6"/>
      <c r="I1" s="6"/>
      <c r="J1" s="6"/>
      <c r="K1" s="6"/>
      <c r="L1" s="6"/>
      <c r="M1" s="6"/>
      <c r="N1" s="125"/>
      <c r="O1" s="6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7"/>
      <c r="AB1" s="3"/>
      <c r="AC1" s="3"/>
      <c r="AD1" s="3"/>
      <c r="AE1" s="3"/>
      <c r="AF1" s="7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</row>
    <row r="2" spans="1:55" s="128" customFormat="1" ht="15" customHeight="1" x14ac:dyDescent="0.2">
      <c r="A2" s="126"/>
      <c r="B2" s="10" t="s">
        <v>11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5"/>
      <c r="N2" s="18"/>
      <c r="O2" s="19"/>
      <c r="P2" s="20" t="s">
        <v>91</v>
      </c>
      <c r="Q2" s="14"/>
      <c r="R2" s="14"/>
      <c r="S2" s="21"/>
      <c r="T2" s="19"/>
      <c r="U2" s="20" t="s">
        <v>14</v>
      </c>
      <c r="V2" s="14"/>
      <c r="W2" s="14"/>
      <c r="X2" s="14"/>
      <c r="Y2" s="14"/>
      <c r="Z2" s="15"/>
      <c r="AA2" s="19"/>
      <c r="AB2" s="22" t="s">
        <v>93</v>
      </c>
      <c r="AC2" s="20"/>
      <c r="AD2" s="14"/>
      <c r="AE2" s="21"/>
      <c r="AF2" s="19"/>
      <c r="AG2" s="22" t="s">
        <v>72</v>
      </c>
      <c r="AH2" s="14"/>
      <c r="AI2" s="14"/>
      <c r="AJ2" s="15"/>
      <c r="AK2" s="19"/>
      <c r="AL2" s="22" t="s">
        <v>73</v>
      </c>
      <c r="AM2" s="20"/>
      <c r="AN2" s="20"/>
      <c r="AO2" s="127" t="s">
        <v>74</v>
      </c>
      <c r="AP2" s="14"/>
      <c r="AQ2" s="15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</row>
    <row r="3" spans="1:55" s="128" customFormat="1" ht="15" customHeight="1" x14ac:dyDescent="0.2">
      <c r="A3" s="126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3"/>
      <c r="P3" s="18" t="s">
        <v>5</v>
      </c>
      <c r="Q3" s="18" t="s">
        <v>6</v>
      </c>
      <c r="R3" s="18" t="s">
        <v>66</v>
      </c>
      <c r="S3" s="18" t="s">
        <v>16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3"/>
      <c r="AB3" s="18" t="s">
        <v>5</v>
      </c>
      <c r="AC3" s="18" t="s">
        <v>6</v>
      </c>
      <c r="AD3" s="18" t="s">
        <v>66</v>
      </c>
      <c r="AE3" s="18" t="s">
        <v>16</v>
      </c>
      <c r="AF3" s="23"/>
      <c r="AG3" s="18" t="s">
        <v>75</v>
      </c>
      <c r="AH3" s="18" t="s">
        <v>76</v>
      </c>
      <c r="AI3" s="15" t="s">
        <v>77</v>
      </c>
      <c r="AJ3" s="18" t="s">
        <v>78</v>
      </c>
      <c r="AK3" s="23"/>
      <c r="AL3" s="18" t="s">
        <v>22</v>
      </c>
      <c r="AM3" s="18" t="s">
        <v>23</v>
      </c>
      <c r="AN3" s="15" t="s">
        <v>85</v>
      </c>
      <c r="AO3" s="15" t="s">
        <v>30</v>
      </c>
      <c r="AP3" s="17" t="s">
        <v>31</v>
      </c>
      <c r="AQ3" s="18" t="s">
        <v>32</v>
      </c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</row>
    <row r="4" spans="1:55" s="128" customFormat="1" ht="15" customHeight="1" x14ac:dyDescent="0.25">
      <c r="A4" s="126"/>
      <c r="B4" s="73">
        <v>1984</v>
      </c>
      <c r="C4" s="73" t="s">
        <v>36</v>
      </c>
      <c r="D4" s="74" t="s">
        <v>105</v>
      </c>
      <c r="E4" s="73"/>
      <c r="F4" s="75" t="s">
        <v>43</v>
      </c>
      <c r="G4" s="76"/>
      <c r="H4" s="77"/>
      <c r="I4" s="73"/>
      <c r="J4" s="73"/>
      <c r="K4" s="73"/>
      <c r="L4" s="73"/>
      <c r="M4" s="73"/>
      <c r="N4" s="78"/>
      <c r="O4" s="29"/>
      <c r="P4" s="18"/>
      <c r="Q4" s="18"/>
      <c r="R4" s="18"/>
      <c r="S4" s="18"/>
      <c r="T4" s="23"/>
      <c r="U4" s="24"/>
      <c r="V4" s="24"/>
      <c r="W4" s="31"/>
      <c r="X4" s="24"/>
      <c r="Y4" s="24"/>
      <c r="Z4" s="129"/>
      <c r="AA4" s="23"/>
      <c r="AB4" s="18"/>
      <c r="AC4" s="18"/>
      <c r="AD4" s="18"/>
      <c r="AE4" s="18"/>
      <c r="AF4" s="23"/>
      <c r="AG4" s="2"/>
      <c r="AH4" s="2"/>
      <c r="AI4" s="2"/>
      <c r="AJ4" s="2"/>
      <c r="AK4" s="23"/>
      <c r="AL4" s="24"/>
      <c r="AM4" s="2"/>
      <c r="AN4" s="2"/>
      <c r="AO4" s="31"/>
      <c r="AP4" s="32"/>
      <c r="AQ4" s="24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</row>
    <row r="5" spans="1:55" s="128" customFormat="1" ht="15" customHeight="1" x14ac:dyDescent="0.25">
      <c r="A5" s="126"/>
      <c r="B5" s="73">
        <v>1985</v>
      </c>
      <c r="C5" s="73" t="s">
        <v>42</v>
      </c>
      <c r="D5" s="74" t="s">
        <v>35</v>
      </c>
      <c r="E5" s="73"/>
      <c r="F5" s="75" t="s">
        <v>43</v>
      </c>
      <c r="G5" s="76"/>
      <c r="H5" s="77"/>
      <c r="I5" s="73"/>
      <c r="J5" s="73"/>
      <c r="K5" s="73"/>
      <c r="L5" s="73"/>
      <c r="M5" s="73"/>
      <c r="N5" s="78"/>
      <c r="O5" s="29"/>
      <c r="P5" s="18"/>
      <c r="Q5" s="18"/>
      <c r="R5" s="18"/>
      <c r="S5" s="18"/>
      <c r="T5" s="23"/>
      <c r="U5" s="24"/>
      <c r="V5" s="24"/>
      <c r="W5" s="31"/>
      <c r="X5" s="24"/>
      <c r="Y5" s="24"/>
      <c r="Z5" s="129"/>
      <c r="AA5" s="23"/>
      <c r="AB5" s="18"/>
      <c r="AC5" s="18"/>
      <c r="AD5" s="18"/>
      <c r="AE5" s="18"/>
      <c r="AF5" s="23"/>
      <c r="AG5" s="2"/>
      <c r="AH5" s="2"/>
      <c r="AI5" s="2"/>
      <c r="AJ5" s="2"/>
      <c r="AK5" s="23"/>
      <c r="AL5" s="24"/>
      <c r="AM5" s="2"/>
      <c r="AN5" s="2"/>
      <c r="AO5" s="31"/>
      <c r="AP5" s="32"/>
      <c r="AQ5" s="24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</row>
    <row r="6" spans="1:55" s="128" customFormat="1" ht="15" customHeight="1" x14ac:dyDescent="0.25">
      <c r="A6" s="126"/>
      <c r="B6" s="73">
        <v>1986</v>
      </c>
      <c r="C6" s="73" t="s">
        <v>44</v>
      </c>
      <c r="D6" s="74" t="s">
        <v>35</v>
      </c>
      <c r="E6" s="73"/>
      <c r="F6" s="75" t="s">
        <v>43</v>
      </c>
      <c r="G6" s="76"/>
      <c r="H6" s="77"/>
      <c r="I6" s="73"/>
      <c r="J6" s="73"/>
      <c r="K6" s="73"/>
      <c r="L6" s="73"/>
      <c r="M6" s="73"/>
      <c r="N6" s="78"/>
      <c r="O6" s="29"/>
      <c r="P6" s="18"/>
      <c r="Q6" s="18"/>
      <c r="R6" s="18"/>
      <c r="S6" s="18"/>
      <c r="T6" s="23"/>
      <c r="U6" s="24"/>
      <c r="V6" s="24"/>
      <c r="W6" s="31"/>
      <c r="X6" s="24"/>
      <c r="Y6" s="24"/>
      <c r="Z6" s="129"/>
      <c r="AA6" s="23"/>
      <c r="AB6" s="18"/>
      <c r="AC6" s="18"/>
      <c r="AD6" s="18"/>
      <c r="AE6" s="18"/>
      <c r="AF6" s="23"/>
      <c r="AG6" s="2"/>
      <c r="AH6" s="2"/>
      <c r="AI6" s="2"/>
      <c r="AJ6" s="2"/>
      <c r="AK6" s="23"/>
      <c r="AL6" s="24"/>
      <c r="AM6" s="2"/>
      <c r="AN6" s="2"/>
      <c r="AO6" s="31"/>
      <c r="AP6" s="32"/>
      <c r="AQ6" s="24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</row>
    <row r="7" spans="1:55" s="128" customFormat="1" ht="15" customHeight="1" x14ac:dyDescent="0.25">
      <c r="A7" s="126"/>
      <c r="B7" s="24">
        <v>1987</v>
      </c>
      <c r="C7" s="25" t="s">
        <v>34</v>
      </c>
      <c r="D7" s="26" t="s">
        <v>35</v>
      </c>
      <c r="E7" s="25">
        <v>21</v>
      </c>
      <c r="F7" s="25">
        <v>5</v>
      </c>
      <c r="G7" s="27">
        <v>26</v>
      </c>
      <c r="H7" s="25">
        <v>23</v>
      </c>
      <c r="I7" s="25">
        <v>102</v>
      </c>
      <c r="J7" s="25">
        <v>22</v>
      </c>
      <c r="K7" s="25">
        <v>25</v>
      </c>
      <c r="L7" s="25">
        <v>24</v>
      </c>
      <c r="M7" s="25">
        <v>31</v>
      </c>
      <c r="N7" s="28">
        <v>0.55400000000000005</v>
      </c>
      <c r="O7" s="29">
        <v>184.11552346570394</v>
      </c>
      <c r="P7" s="18" t="s">
        <v>67</v>
      </c>
      <c r="Q7" s="18" t="s">
        <v>92</v>
      </c>
      <c r="R7" s="24" t="s">
        <v>68</v>
      </c>
      <c r="S7" s="18"/>
      <c r="T7" s="23"/>
      <c r="U7" s="30">
        <v>2</v>
      </c>
      <c r="V7" s="30">
        <v>0</v>
      </c>
      <c r="W7" s="30">
        <v>1</v>
      </c>
      <c r="X7" s="30">
        <v>2</v>
      </c>
      <c r="Y7" s="30">
        <v>8</v>
      </c>
      <c r="Z7" s="129">
        <v>0.53300000000000003</v>
      </c>
      <c r="AA7" s="23"/>
      <c r="AB7" s="18"/>
      <c r="AC7" s="18"/>
      <c r="AD7" s="18"/>
      <c r="AE7" s="18"/>
      <c r="AF7" s="23"/>
      <c r="AG7" s="147" t="s">
        <v>87</v>
      </c>
      <c r="AH7" s="2"/>
      <c r="AI7" s="2"/>
      <c r="AJ7" s="2"/>
      <c r="AK7" s="23"/>
      <c r="AL7" s="24">
        <v>1</v>
      </c>
      <c r="AM7" s="24"/>
      <c r="AN7" s="24"/>
      <c r="AO7" s="31"/>
      <c r="AP7" s="32"/>
      <c r="AQ7" s="24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</row>
    <row r="8" spans="1:55" s="128" customFormat="1" ht="15" customHeight="1" x14ac:dyDescent="0.25">
      <c r="A8" s="126"/>
      <c r="B8" s="24">
        <v>1988</v>
      </c>
      <c r="C8" s="25" t="s">
        <v>36</v>
      </c>
      <c r="D8" s="26" t="s">
        <v>35</v>
      </c>
      <c r="E8" s="25">
        <v>22</v>
      </c>
      <c r="F8" s="25">
        <v>1</v>
      </c>
      <c r="G8" s="27">
        <v>12</v>
      </c>
      <c r="H8" s="25">
        <v>16</v>
      </c>
      <c r="I8" s="25">
        <v>71</v>
      </c>
      <c r="J8" s="25">
        <v>19</v>
      </c>
      <c r="K8" s="25">
        <v>20</v>
      </c>
      <c r="L8" s="25">
        <v>19</v>
      </c>
      <c r="M8" s="25">
        <v>13</v>
      </c>
      <c r="N8" s="28">
        <v>0.42499999999999999</v>
      </c>
      <c r="O8" s="29">
        <v>167.05882352941177</v>
      </c>
      <c r="P8" s="18"/>
      <c r="Q8" s="18"/>
      <c r="R8" s="18"/>
      <c r="S8" s="18"/>
      <c r="T8" s="23"/>
      <c r="U8" s="24"/>
      <c r="V8" s="24"/>
      <c r="W8" s="31"/>
      <c r="X8" s="24"/>
      <c r="Y8" s="24"/>
      <c r="Z8" s="129"/>
      <c r="AA8" s="23"/>
      <c r="AB8" s="18"/>
      <c r="AC8" s="18"/>
      <c r="AD8" s="18"/>
      <c r="AE8" s="18"/>
      <c r="AF8" s="23"/>
      <c r="AG8" s="2"/>
      <c r="AH8" s="2"/>
      <c r="AI8" s="2"/>
      <c r="AJ8" s="2"/>
      <c r="AK8" s="23"/>
      <c r="AL8" s="24"/>
      <c r="AM8" s="24"/>
      <c r="AN8" s="24"/>
      <c r="AO8" s="31"/>
      <c r="AP8" s="32"/>
      <c r="AQ8" s="24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</row>
    <row r="9" spans="1:55" s="128" customFormat="1" ht="15" customHeight="1" x14ac:dyDescent="0.25">
      <c r="A9" s="126"/>
      <c r="B9" s="73">
        <v>1989</v>
      </c>
      <c r="C9" s="73" t="s">
        <v>45</v>
      </c>
      <c r="D9" s="74" t="s">
        <v>35</v>
      </c>
      <c r="E9" s="73"/>
      <c r="F9" s="75" t="s">
        <v>43</v>
      </c>
      <c r="G9" s="76"/>
      <c r="H9" s="77"/>
      <c r="I9" s="73"/>
      <c r="J9" s="73"/>
      <c r="K9" s="73"/>
      <c r="L9" s="73"/>
      <c r="M9" s="73"/>
      <c r="N9" s="78"/>
      <c r="O9" s="29"/>
      <c r="P9" s="18"/>
      <c r="Q9" s="18"/>
      <c r="R9" s="18"/>
      <c r="S9" s="18"/>
      <c r="T9" s="23"/>
      <c r="U9" s="24"/>
      <c r="V9" s="24"/>
      <c r="W9" s="31"/>
      <c r="X9" s="24"/>
      <c r="Y9" s="24"/>
      <c r="Z9" s="129"/>
      <c r="AA9" s="23"/>
      <c r="AB9" s="18"/>
      <c r="AC9" s="18"/>
      <c r="AD9" s="18"/>
      <c r="AE9" s="18"/>
      <c r="AF9" s="23"/>
      <c r="AG9" s="2"/>
      <c r="AH9" s="2"/>
      <c r="AI9" s="2"/>
      <c r="AJ9" s="2"/>
      <c r="AK9" s="23"/>
      <c r="AL9" s="24"/>
      <c r="AM9" s="2"/>
      <c r="AN9" s="79"/>
      <c r="AO9" s="31"/>
      <c r="AP9" s="32"/>
      <c r="AQ9" s="24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</row>
    <row r="10" spans="1:55" s="128" customFormat="1" ht="15" customHeight="1" x14ac:dyDescent="0.25">
      <c r="A10" s="126"/>
      <c r="B10" s="24">
        <v>1990</v>
      </c>
      <c r="C10" s="25" t="s">
        <v>37</v>
      </c>
      <c r="D10" s="26" t="s">
        <v>35</v>
      </c>
      <c r="E10" s="25">
        <v>26</v>
      </c>
      <c r="F10" s="25">
        <v>1</v>
      </c>
      <c r="G10" s="27">
        <v>12</v>
      </c>
      <c r="H10" s="25">
        <v>18</v>
      </c>
      <c r="I10" s="25">
        <v>94</v>
      </c>
      <c r="J10" s="25">
        <v>19</v>
      </c>
      <c r="K10" s="25">
        <v>39</v>
      </c>
      <c r="L10" s="25">
        <v>23</v>
      </c>
      <c r="M10" s="25">
        <v>13</v>
      </c>
      <c r="N10" s="28">
        <v>0.50800000000000001</v>
      </c>
      <c r="O10" s="29">
        <v>185.03937007874015</v>
      </c>
      <c r="P10" s="18"/>
      <c r="Q10" s="18"/>
      <c r="R10" s="18"/>
      <c r="S10" s="18"/>
      <c r="T10" s="23"/>
      <c r="U10" s="24">
        <v>3</v>
      </c>
      <c r="V10" s="24">
        <v>0</v>
      </c>
      <c r="W10" s="24">
        <v>1</v>
      </c>
      <c r="X10" s="24">
        <v>0</v>
      </c>
      <c r="Y10" s="31">
        <v>7</v>
      </c>
      <c r="Z10" s="129">
        <v>0.36799999999999999</v>
      </c>
      <c r="AA10" s="23"/>
      <c r="AB10" s="18"/>
      <c r="AC10" s="18"/>
      <c r="AD10" s="18"/>
      <c r="AE10" s="18"/>
      <c r="AF10" s="23"/>
      <c r="AG10" s="2" t="s">
        <v>88</v>
      </c>
      <c r="AH10" s="2"/>
      <c r="AI10" s="2"/>
      <c r="AJ10" s="2"/>
      <c r="AK10" s="23"/>
      <c r="AL10" s="24"/>
      <c r="AM10" s="24"/>
      <c r="AN10" s="24"/>
      <c r="AO10" s="31"/>
      <c r="AP10" s="32"/>
      <c r="AQ10" s="24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</row>
    <row r="11" spans="1:55" s="128" customFormat="1" ht="15" customHeight="1" x14ac:dyDescent="0.25">
      <c r="A11" s="126"/>
      <c r="B11" s="24">
        <v>1991</v>
      </c>
      <c r="C11" s="25" t="s">
        <v>37</v>
      </c>
      <c r="D11" s="26" t="s">
        <v>35</v>
      </c>
      <c r="E11" s="25">
        <v>26</v>
      </c>
      <c r="F11" s="25">
        <v>1</v>
      </c>
      <c r="G11" s="27">
        <v>11</v>
      </c>
      <c r="H11" s="25">
        <v>17</v>
      </c>
      <c r="I11" s="25">
        <v>103</v>
      </c>
      <c r="J11" s="25">
        <v>19</v>
      </c>
      <c r="K11" s="25">
        <v>40</v>
      </c>
      <c r="L11" s="25">
        <v>32</v>
      </c>
      <c r="M11" s="25">
        <v>12</v>
      </c>
      <c r="N11" s="28">
        <v>0.54800000000000004</v>
      </c>
      <c r="O11" s="29">
        <v>187.95620437956202</v>
      </c>
      <c r="P11" s="18"/>
      <c r="Q11" s="18"/>
      <c r="R11" s="18"/>
      <c r="S11" s="18"/>
      <c r="T11" s="23"/>
      <c r="U11" s="24">
        <v>3</v>
      </c>
      <c r="V11" s="24">
        <v>0</v>
      </c>
      <c r="W11" s="24">
        <v>0</v>
      </c>
      <c r="X11" s="24">
        <v>4</v>
      </c>
      <c r="Y11" s="31">
        <v>8</v>
      </c>
      <c r="Z11" s="129">
        <v>0.42099999999999999</v>
      </c>
      <c r="AA11" s="29"/>
      <c r="AB11" s="18"/>
      <c r="AC11" s="18"/>
      <c r="AD11" s="18"/>
      <c r="AE11" s="18"/>
      <c r="AF11" s="23"/>
      <c r="AG11" s="2" t="s">
        <v>89</v>
      </c>
      <c r="AH11" s="2"/>
      <c r="AI11" s="2"/>
      <c r="AJ11" s="2"/>
      <c r="AK11" s="23"/>
      <c r="AL11" s="24"/>
      <c r="AM11" s="24"/>
      <c r="AN11" s="24"/>
      <c r="AO11" s="31"/>
      <c r="AP11" s="32"/>
      <c r="AQ11" s="24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</row>
    <row r="12" spans="1:55" s="128" customFormat="1" ht="15" customHeight="1" x14ac:dyDescent="0.25">
      <c r="A12" s="126"/>
      <c r="B12" s="24">
        <v>1992</v>
      </c>
      <c r="C12" s="25" t="s">
        <v>38</v>
      </c>
      <c r="D12" s="26" t="s">
        <v>35</v>
      </c>
      <c r="E12" s="25">
        <v>26</v>
      </c>
      <c r="F12" s="25">
        <v>1</v>
      </c>
      <c r="G12" s="27">
        <v>16</v>
      </c>
      <c r="H12" s="25">
        <v>8</v>
      </c>
      <c r="I12" s="25">
        <v>84</v>
      </c>
      <c r="J12" s="25">
        <v>25</v>
      </c>
      <c r="K12" s="25">
        <v>17</v>
      </c>
      <c r="L12" s="25">
        <v>25</v>
      </c>
      <c r="M12" s="25">
        <v>17</v>
      </c>
      <c r="N12" s="28">
        <v>0.46700000000000003</v>
      </c>
      <c r="O12" s="29">
        <v>179.8715203426124</v>
      </c>
      <c r="P12" s="18"/>
      <c r="Q12" s="18"/>
      <c r="R12" s="18"/>
      <c r="S12" s="18"/>
      <c r="T12" s="23"/>
      <c r="U12" s="24">
        <v>2</v>
      </c>
      <c r="V12" s="24">
        <v>0</v>
      </c>
      <c r="W12" s="24">
        <v>0</v>
      </c>
      <c r="X12" s="24">
        <v>1</v>
      </c>
      <c r="Y12" s="31">
        <v>3</v>
      </c>
      <c r="Z12" s="129">
        <v>0.25</v>
      </c>
      <c r="AA12" s="29"/>
      <c r="AB12" s="18"/>
      <c r="AC12" s="18"/>
      <c r="AD12" s="18"/>
      <c r="AE12" s="18"/>
      <c r="AF12" s="23"/>
      <c r="AG12" s="2" t="s">
        <v>90</v>
      </c>
      <c r="AH12" s="2"/>
      <c r="AI12" s="2"/>
      <c r="AJ12" s="2"/>
      <c r="AK12" s="23"/>
      <c r="AL12" s="24"/>
      <c r="AM12" s="24"/>
      <c r="AN12" s="24"/>
      <c r="AO12" s="31"/>
      <c r="AP12" s="32"/>
      <c r="AQ12" s="24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</row>
    <row r="13" spans="1:55" s="128" customFormat="1" ht="15" customHeight="1" x14ac:dyDescent="0.25">
      <c r="A13" s="126"/>
      <c r="B13" s="24">
        <v>1993</v>
      </c>
      <c r="C13" s="24" t="s">
        <v>39</v>
      </c>
      <c r="D13" s="33" t="s">
        <v>35</v>
      </c>
      <c r="E13" s="24">
        <v>26</v>
      </c>
      <c r="F13" s="24">
        <v>4</v>
      </c>
      <c r="G13" s="24">
        <v>20</v>
      </c>
      <c r="H13" s="24">
        <v>10</v>
      </c>
      <c r="I13" s="24">
        <v>87</v>
      </c>
      <c r="J13" s="24">
        <v>19</v>
      </c>
      <c r="K13" s="24">
        <v>14</v>
      </c>
      <c r="L13" s="24">
        <v>30</v>
      </c>
      <c r="M13" s="24">
        <v>24</v>
      </c>
      <c r="N13" s="28">
        <v>0.5</v>
      </c>
      <c r="O13" s="29">
        <v>174</v>
      </c>
      <c r="P13" s="18"/>
      <c r="Q13" s="18"/>
      <c r="R13" s="18"/>
      <c r="S13" s="18"/>
      <c r="T13" s="23"/>
      <c r="U13" s="24"/>
      <c r="V13" s="24"/>
      <c r="W13" s="31"/>
      <c r="X13" s="24"/>
      <c r="Y13" s="24"/>
      <c r="Z13" s="129"/>
      <c r="AA13" s="29"/>
      <c r="AB13" s="18"/>
      <c r="AC13" s="18"/>
      <c r="AD13" s="18"/>
      <c r="AE13" s="18"/>
      <c r="AF13" s="23"/>
      <c r="AG13" s="2"/>
      <c r="AH13" s="2"/>
      <c r="AI13" s="2"/>
      <c r="AJ13" s="2"/>
      <c r="AK13" s="23"/>
      <c r="AL13" s="24"/>
      <c r="AM13" s="24"/>
      <c r="AN13" s="31"/>
      <c r="AO13" s="31"/>
      <c r="AP13" s="32"/>
      <c r="AQ13" s="24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</row>
    <row r="14" spans="1:55" s="128" customFormat="1" ht="15" customHeight="1" x14ac:dyDescent="0.2">
      <c r="A14" s="130"/>
      <c r="B14" s="16" t="s">
        <v>7</v>
      </c>
      <c r="C14" s="17"/>
      <c r="D14" s="15"/>
      <c r="E14" s="18">
        <v>147</v>
      </c>
      <c r="F14" s="18">
        <v>13</v>
      </c>
      <c r="G14" s="18">
        <v>97</v>
      </c>
      <c r="H14" s="18">
        <v>92</v>
      </c>
      <c r="I14" s="18">
        <v>541</v>
      </c>
      <c r="J14" s="18">
        <v>123</v>
      </c>
      <c r="K14" s="18">
        <v>155</v>
      </c>
      <c r="L14" s="18">
        <v>153</v>
      </c>
      <c r="M14" s="18">
        <v>110</v>
      </c>
      <c r="N14" s="35">
        <v>0.50183599537573198</v>
      </c>
      <c r="O14" s="23">
        <v>1078.0414417960301</v>
      </c>
      <c r="P14" s="131" t="s">
        <v>79</v>
      </c>
      <c r="Q14" s="131" t="s">
        <v>79</v>
      </c>
      <c r="R14" s="131" t="s">
        <v>80</v>
      </c>
      <c r="S14" s="131" t="s">
        <v>79</v>
      </c>
      <c r="T14" s="23"/>
      <c r="U14" s="18">
        <v>10</v>
      </c>
      <c r="V14" s="18">
        <v>0</v>
      </c>
      <c r="W14" s="18">
        <v>2</v>
      </c>
      <c r="X14" s="18">
        <v>7</v>
      </c>
      <c r="Y14" s="18">
        <v>26</v>
      </c>
      <c r="Z14" s="35">
        <v>0.4</v>
      </c>
      <c r="AA14" s="23"/>
      <c r="AB14" s="131" t="s">
        <v>79</v>
      </c>
      <c r="AC14" s="131" t="s">
        <v>79</v>
      </c>
      <c r="AD14" s="131" t="s">
        <v>79</v>
      </c>
      <c r="AE14" s="131" t="s">
        <v>79</v>
      </c>
      <c r="AF14" s="23"/>
      <c r="AG14" s="131" t="s">
        <v>86</v>
      </c>
      <c r="AH14" s="131" t="s">
        <v>70</v>
      </c>
      <c r="AI14" s="131" t="s">
        <v>70</v>
      </c>
      <c r="AJ14" s="131" t="s">
        <v>70</v>
      </c>
      <c r="AK14" s="23"/>
      <c r="AL14" s="18">
        <v>1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</row>
    <row r="15" spans="1:55" s="128" customFormat="1" ht="15" customHeight="1" x14ac:dyDescent="0.2">
      <c r="A15" s="130"/>
      <c r="B15" s="22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32"/>
      <c r="O15" s="23"/>
      <c r="P15" s="22"/>
      <c r="Q15" s="20"/>
      <c r="R15" s="133"/>
      <c r="S15" s="134"/>
      <c r="T15" s="23"/>
      <c r="U15" s="17"/>
      <c r="V15" s="14"/>
      <c r="W15" s="14"/>
      <c r="X15" s="14"/>
      <c r="Y15" s="14"/>
      <c r="Z15" s="15"/>
      <c r="AA15" s="23"/>
      <c r="AB15" s="22"/>
      <c r="AC15" s="20"/>
      <c r="AD15" s="133"/>
      <c r="AE15" s="134"/>
      <c r="AF15" s="23"/>
      <c r="AG15" s="135">
        <v>0</v>
      </c>
      <c r="AH15" s="136">
        <v>0</v>
      </c>
      <c r="AI15" s="136">
        <v>0</v>
      </c>
      <c r="AJ15" s="137">
        <v>0</v>
      </c>
      <c r="AK15" s="23"/>
      <c r="AL15" s="17"/>
      <c r="AM15" s="14"/>
      <c r="AN15" s="14"/>
      <c r="AO15" s="14"/>
      <c r="AP15" s="14"/>
      <c r="AQ15" s="15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</row>
    <row r="16" spans="1:55" ht="15" customHeight="1" x14ac:dyDescent="0.2">
      <c r="A16" s="126"/>
      <c r="B16" s="36" t="s">
        <v>2</v>
      </c>
      <c r="C16" s="32"/>
      <c r="D16" s="37">
        <v>419.66666666666663</v>
      </c>
      <c r="E16" s="38"/>
      <c r="F16" s="38"/>
      <c r="G16" s="38"/>
      <c r="H16" s="38"/>
      <c r="I16" s="38"/>
      <c r="J16" s="38"/>
      <c r="K16" s="38"/>
      <c r="L16" s="38"/>
      <c r="M16" s="38"/>
      <c r="N16" s="39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23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</row>
    <row r="17" spans="1:55" s="128" customFormat="1" ht="15" customHeight="1" x14ac:dyDescent="0.25">
      <c r="A17" s="126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29"/>
      <c r="P17" s="38"/>
      <c r="Q17" s="41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23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</row>
    <row r="18" spans="1:55" ht="15" customHeight="1" x14ac:dyDescent="0.25">
      <c r="A18" s="126"/>
      <c r="B18" s="22" t="s">
        <v>24</v>
      </c>
      <c r="C18" s="42"/>
      <c r="D18" s="42"/>
      <c r="E18" s="18" t="s">
        <v>3</v>
      </c>
      <c r="F18" s="18" t="s">
        <v>8</v>
      </c>
      <c r="G18" s="15" t="s">
        <v>5</v>
      </c>
      <c r="H18" s="18" t="s">
        <v>6</v>
      </c>
      <c r="I18" s="18" t="s">
        <v>16</v>
      </c>
      <c r="J18" s="38"/>
      <c r="K18" s="18" t="s">
        <v>26</v>
      </c>
      <c r="L18" s="18" t="s">
        <v>27</v>
      </c>
      <c r="M18" s="18" t="s">
        <v>28</v>
      </c>
      <c r="N18" s="18" t="s">
        <v>21</v>
      </c>
      <c r="O18" s="23"/>
      <c r="P18" s="43" t="s">
        <v>29</v>
      </c>
      <c r="Q18" s="43"/>
      <c r="R18" s="12"/>
      <c r="S18" s="12"/>
      <c r="T18" s="44"/>
      <c r="U18" s="44"/>
      <c r="V18" s="44"/>
      <c r="W18" s="44"/>
      <c r="X18" s="44"/>
      <c r="Y18" s="12"/>
      <c r="Z18" s="12"/>
      <c r="AA18" s="12"/>
      <c r="AB18" s="12"/>
      <c r="AC18" s="12"/>
      <c r="AD18" s="12"/>
      <c r="AE18" s="45"/>
      <c r="AF18" s="23"/>
      <c r="AG18" s="43" t="s">
        <v>81</v>
      </c>
      <c r="AH18" s="12"/>
      <c r="AI18" s="44"/>
      <c r="AJ18" s="45"/>
      <c r="AK18" s="23"/>
      <c r="AL18" s="10" t="s">
        <v>82</v>
      </c>
      <c r="AM18" s="12"/>
      <c r="AN18" s="12"/>
      <c r="AO18" s="12"/>
      <c r="AP18" s="12"/>
      <c r="AQ18" s="45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</row>
    <row r="19" spans="1:55" ht="15" customHeight="1" x14ac:dyDescent="0.25">
      <c r="A19" s="126"/>
      <c r="B19" s="43" t="s">
        <v>12</v>
      </c>
      <c r="C19" s="12"/>
      <c r="D19" s="45"/>
      <c r="E19" s="24">
        <v>147</v>
      </c>
      <c r="F19" s="24">
        <v>13</v>
      </c>
      <c r="G19" s="24">
        <v>97</v>
      </c>
      <c r="H19" s="24">
        <v>92</v>
      </c>
      <c r="I19" s="24">
        <v>541</v>
      </c>
      <c r="J19" s="38"/>
      <c r="K19" s="46">
        <v>0.74829931972789121</v>
      </c>
      <c r="L19" s="46">
        <v>0.62585034013605445</v>
      </c>
      <c r="M19" s="46">
        <v>3.6802721088435373</v>
      </c>
      <c r="N19" s="28">
        <v>0.50183599537573198</v>
      </c>
      <c r="P19" s="47" t="s">
        <v>9</v>
      </c>
      <c r="Q19" s="48"/>
      <c r="R19" s="49"/>
      <c r="S19" s="56"/>
      <c r="T19" s="56"/>
      <c r="U19" s="56"/>
      <c r="V19" s="56"/>
      <c r="W19" s="56"/>
      <c r="X19" s="56"/>
      <c r="Y19" s="50"/>
      <c r="Z19" s="50"/>
      <c r="AA19" s="49"/>
      <c r="AB19" s="49"/>
      <c r="AC19" s="50"/>
      <c r="AD19" s="138"/>
      <c r="AE19" s="139"/>
      <c r="AF19" s="23"/>
      <c r="AG19" s="47"/>
      <c r="AH19" s="140"/>
      <c r="AI19" s="140"/>
      <c r="AJ19" s="141"/>
      <c r="AK19" s="23"/>
      <c r="AL19" s="47"/>
      <c r="AM19" s="50"/>
      <c r="AN19" s="49"/>
      <c r="AO19" s="49"/>
      <c r="AP19" s="49"/>
      <c r="AQ19" s="141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</row>
    <row r="20" spans="1:55" ht="15" customHeight="1" x14ac:dyDescent="0.25">
      <c r="A20" s="126"/>
      <c r="B20" s="51" t="s">
        <v>14</v>
      </c>
      <c r="C20" s="52"/>
      <c r="D20" s="53"/>
      <c r="E20" s="24">
        <v>10</v>
      </c>
      <c r="F20" s="24">
        <v>0</v>
      </c>
      <c r="G20" s="24">
        <v>2</v>
      </c>
      <c r="H20" s="24">
        <v>7</v>
      </c>
      <c r="I20" s="24">
        <v>26</v>
      </c>
      <c r="J20" s="38"/>
      <c r="K20" s="46">
        <v>0.2</v>
      </c>
      <c r="L20" s="46">
        <v>0.7</v>
      </c>
      <c r="M20" s="46">
        <v>2.6</v>
      </c>
      <c r="N20" s="28">
        <v>0.4</v>
      </c>
      <c r="P20" s="54" t="s">
        <v>83</v>
      </c>
      <c r="Q20" s="55"/>
      <c r="R20" s="56"/>
      <c r="S20" s="56"/>
      <c r="T20" s="56"/>
      <c r="U20" s="56"/>
      <c r="V20" s="56"/>
      <c r="W20" s="56"/>
      <c r="X20" s="56"/>
      <c r="Y20" s="57"/>
      <c r="Z20" s="57"/>
      <c r="AA20" s="56"/>
      <c r="AB20" s="56"/>
      <c r="AC20" s="57"/>
      <c r="AD20" s="142"/>
      <c r="AE20" s="139"/>
      <c r="AF20" s="23"/>
      <c r="AG20" s="54"/>
      <c r="AH20" s="56"/>
      <c r="AI20" s="56"/>
      <c r="AJ20" s="139"/>
      <c r="AK20" s="23"/>
      <c r="AL20" s="54"/>
      <c r="AM20" s="57"/>
      <c r="AN20" s="56"/>
      <c r="AO20" s="56"/>
      <c r="AP20" s="56"/>
      <c r="AQ20" s="139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</row>
    <row r="21" spans="1:55" ht="15" customHeight="1" x14ac:dyDescent="0.2">
      <c r="A21" s="126"/>
      <c r="B21" s="58" t="s">
        <v>15</v>
      </c>
      <c r="C21" s="59"/>
      <c r="D21" s="60"/>
      <c r="E21" s="34">
        <v>5</v>
      </c>
      <c r="F21" s="34">
        <v>1</v>
      </c>
      <c r="G21" s="34">
        <v>6</v>
      </c>
      <c r="H21" s="34">
        <v>8</v>
      </c>
      <c r="I21" s="34">
        <v>26</v>
      </c>
      <c r="J21" s="38"/>
      <c r="K21" s="61">
        <v>1.4</v>
      </c>
      <c r="L21" s="61">
        <v>1.6</v>
      </c>
      <c r="M21" s="61">
        <v>5.2</v>
      </c>
      <c r="N21" s="62">
        <v>0.61904761904761907</v>
      </c>
      <c r="O21" s="23"/>
      <c r="P21" s="54" t="s">
        <v>84</v>
      </c>
      <c r="Q21" s="55"/>
      <c r="R21" s="56"/>
      <c r="S21" s="56"/>
      <c r="T21" s="56"/>
      <c r="U21" s="56"/>
      <c r="V21" s="56"/>
      <c r="W21" s="56"/>
      <c r="X21" s="56"/>
      <c r="Y21" s="57"/>
      <c r="Z21" s="57"/>
      <c r="AA21" s="56"/>
      <c r="AB21" s="56"/>
      <c r="AC21" s="57"/>
      <c r="AD21" s="142"/>
      <c r="AE21" s="139"/>
      <c r="AF21" s="23"/>
      <c r="AG21" s="54"/>
      <c r="AH21" s="142"/>
      <c r="AI21" s="142"/>
      <c r="AJ21" s="139"/>
      <c r="AK21" s="23"/>
      <c r="AL21" s="54"/>
      <c r="AM21" s="57"/>
      <c r="AN21" s="56"/>
      <c r="AO21" s="56"/>
      <c r="AP21" s="56"/>
      <c r="AQ21" s="139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</row>
    <row r="22" spans="1:55" ht="15" customHeight="1" x14ac:dyDescent="0.2">
      <c r="A22" s="126"/>
      <c r="B22" s="63" t="s">
        <v>25</v>
      </c>
      <c r="C22" s="64"/>
      <c r="D22" s="65"/>
      <c r="E22" s="18">
        <v>162</v>
      </c>
      <c r="F22" s="18">
        <v>14</v>
      </c>
      <c r="G22" s="18">
        <v>105</v>
      </c>
      <c r="H22" s="18">
        <v>107</v>
      </c>
      <c r="I22" s="18">
        <v>593</v>
      </c>
      <c r="J22" s="38"/>
      <c r="K22" s="66">
        <v>0.73456790123456794</v>
      </c>
      <c r="L22" s="66">
        <v>0.66049382716049387</v>
      </c>
      <c r="M22" s="66">
        <v>3.6604938271604937</v>
      </c>
      <c r="N22" s="35">
        <v>0.50127270425422055</v>
      </c>
      <c r="O22" s="23"/>
      <c r="P22" s="67" t="s">
        <v>10</v>
      </c>
      <c r="Q22" s="143"/>
      <c r="R22" s="68"/>
      <c r="S22" s="68"/>
      <c r="T22" s="68"/>
      <c r="U22" s="68"/>
      <c r="V22" s="68"/>
      <c r="W22" s="68"/>
      <c r="X22" s="68"/>
      <c r="Y22" s="69"/>
      <c r="Z22" s="69"/>
      <c r="AA22" s="68"/>
      <c r="AB22" s="68"/>
      <c r="AC22" s="69"/>
      <c r="AD22" s="144"/>
      <c r="AE22" s="145"/>
      <c r="AF22" s="23"/>
      <c r="AG22" s="146"/>
      <c r="AH22" s="144"/>
      <c r="AI22" s="144"/>
      <c r="AJ22" s="145"/>
      <c r="AK22" s="23"/>
      <c r="AL22" s="67"/>
      <c r="AM22" s="69"/>
      <c r="AN22" s="68"/>
      <c r="AO22" s="68"/>
      <c r="AP22" s="68"/>
      <c r="AQ22" s="145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</row>
    <row r="23" spans="1:55" ht="13.5" customHeight="1" x14ac:dyDescent="0.25">
      <c r="A23" s="126"/>
      <c r="B23" s="40"/>
      <c r="C23" s="40"/>
      <c r="D23" s="40"/>
      <c r="E23" s="40"/>
      <c r="F23" s="40"/>
      <c r="G23" s="40"/>
      <c r="H23" s="40"/>
      <c r="I23" s="40"/>
      <c r="J23" s="38"/>
      <c r="K23" s="40"/>
      <c r="L23" s="40"/>
      <c r="M23" s="40"/>
      <c r="N23" s="39"/>
      <c r="O23" s="23"/>
      <c r="P23" s="38"/>
      <c r="Q23" s="41"/>
      <c r="R23" s="38"/>
      <c r="S23" s="38"/>
      <c r="T23" s="23"/>
      <c r="U23" s="23"/>
      <c r="V23" s="70"/>
      <c r="W23" s="38"/>
      <c r="X23" s="38"/>
      <c r="Y23" s="38"/>
      <c r="Z23" s="38"/>
      <c r="AA23" s="38"/>
      <c r="AB23" s="38"/>
      <c r="AC23" s="38"/>
      <c r="AD23" s="38"/>
      <c r="AE23" s="38"/>
      <c r="AF23" s="23"/>
      <c r="AG23" s="23"/>
      <c r="AH23" s="70"/>
      <c r="AI23" s="38"/>
      <c r="AJ23" s="38"/>
      <c r="AK23" s="23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</row>
    <row r="24" spans="1:55" ht="15" customHeight="1" x14ac:dyDescent="0.25">
      <c r="A24" s="126"/>
      <c r="B24" s="38" t="s">
        <v>40</v>
      </c>
      <c r="C24" s="38"/>
      <c r="D24" s="103" t="s">
        <v>104</v>
      </c>
      <c r="E24" s="38"/>
      <c r="F24" s="38"/>
      <c r="G24" s="38"/>
      <c r="H24" s="38"/>
      <c r="I24" s="38"/>
      <c r="J24" s="38"/>
      <c r="K24" s="38"/>
      <c r="L24" s="38"/>
      <c r="M24" s="38"/>
      <c r="N24" s="39"/>
      <c r="O24" s="23"/>
      <c r="P24" s="23"/>
      <c r="Q24" s="23"/>
      <c r="R24" s="23"/>
      <c r="S24" s="23"/>
      <c r="T24" s="23"/>
      <c r="U24" s="38"/>
      <c r="V24" s="41"/>
      <c r="W24" s="38"/>
      <c r="X24" s="38"/>
      <c r="Y24" s="23"/>
      <c r="Z24" s="23"/>
      <c r="AA24" s="23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</row>
    <row r="25" spans="1:55" ht="15" customHeight="1" x14ac:dyDescent="0.25">
      <c r="A25" s="126"/>
      <c r="B25" s="38"/>
      <c r="C25" s="38"/>
      <c r="D25" s="103" t="s">
        <v>41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70"/>
      <c r="AK25" s="70"/>
      <c r="AL25" s="70"/>
      <c r="AM25" s="70"/>
      <c r="AN25" s="70"/>
      <c r="AO25" s="70"/>
      <c r="AP25" s="70"/>
      <c r="AQ25" s="70"/>
      <c r="AR25" s="70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</row>
    <row r="26" spans="1:55" ht="15" customHeight="1" x14ac:dyDescent="0.25">
      <c r="A26" s="126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70"/>
      <c r="AK26" s="70"/>
      <c r="AL26" s="70"/>
      <c r="AM26" s="70"/>
      <c r="AN26" s="70"/>
      <c r="AO26" s="70"/>
      <c r="AP26" s="70"/>
      <c r="AQ26" s="70"/>
      <c r="AR26" s="70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</row>
    <row r="27" spans="1:55" ht="15" customHeight="1" x14ac:dyDescent="0.25">
      <c r="A27" s="126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70"/>
      <c r="AK27" s="70"/>
      <c r="AL27" s="70"/>
      <c r="AM27" s="70"/>
      <c r="AN27" s="70"/>
      <c r="AO27" s="70"/>
      <c r="AP27" s="70"/>
      <c r="AQ27" s="70"/>
      <c r="AR27" s="70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</row>
    <row r="28" spans="1:55" ht="15" customHeight="1" x14ac:dyDescent="0.25">
      <c r="A28" s="126"/>
      <c r="B28" s="23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70"/>
      <c r="AK28" s="70"/>
      <c r="AL28" s="70"/>
      <c r="AM28" s="70"/>
      <c r="AN28" s="70"/>
      <c r="AO28" s="70"/>
      <c r="AP28" s="70"/>
      <c r="AQ28" s="70"/>
      <c r="AR28" s="70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</row>
    <row r="29" spans="1:55" ht="15" customHeight="1" x14ac:dyDescent="0.25">
      <c r="A29" s="126"/>
      <c r="B29" s="23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70"/>
      <c r="AK29" s="70"/>
      <c r="AL29" s="70"/>
      <c r="AM29" s="70"/>
      <c r="AN29" s="70"/>
      <c r="AO29" s="70"/>
      <c r="AP29" s="70"/>
      <c r="AQ29" s="70"/>
      <c r="AR29" s="70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</row>
    <row r="30" spans="1:55" ht="15" customHeight="1" x14ac:dyDescent="0.25">
      <c r="A30" s="126"/>
      <c r="B30" s="23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70"/>
      <c r="AK30" s="70"/>
      <c r="AL30" s="70"/>
      <c r="AM30" s="70"/>
      <c r="AN30" s="70"/>
      <c r="AO30" s="70"/>
      <c r="AP30" s="70"/>
      <c r="AQ30" s="70"/>
      <c r="AR30" s="70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</row>
    <row r="31" spans="1:55" ht="15" customHeight="1" x14ac:dyDescent="0.25">
      <c r="A31" s="126"/>
      <c r="B31" s="23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70"/>
      <c r="AK31" s="70"/>
      <c r="AL31" s="70"/>
      <c r="AM31" s="70"/>
      <c r="AN31" s="70"/>
      <c r="AO31" s="70"/>
      <c r="AP31" s="70"/>
      <c r="AQ31" s="70"/>
      <c r="AR31" s="70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</row>
    <row r="32" spans="1:55" ht="15" customHeight="1" x14ac:dyDescent="0.25">
      <c r="A32" s="126"/>
      <c r="B32" s="23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70"/>
      <c r="AK32" s="70"/>
      <c r="AL32" s="70"/>
      <c r="AM32" s="70"/>
      <c r="AN32" s="70"/>
      <c r="AO32" s="70"/>
      <c r="AP32" s="70"/>
      <c r="AQ32" s="70"/>
      <c r="AR32" s="70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</row>
    <row r="33" spans="1:55" ht="15" customHeight="1" x14ac:dyDescent="0.25">
      <c r="A33" s="126"/>
      <c r="B33" s="23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23"/>
      <c r="O33" s="23"/>
      <c r="P33" s="23"/>
      <c r="Q33" s="23"/>
      <c r="R33" s="23"/>
      <c r="S33" s="23"/>
      <c r="T33" s="23"/>
      <c r="U33" s="38"/>
      <c r="V33" s="41"/>
      <c r="W33" s="38"/>
      <c r="X33" s="38"/>
      <c r="Y33" s="23"/>
      <c r="Z33" s="23"/>
      <c r="AA33" s="23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</row>
    <row r="34" spans="1:55" ht="15" customHeight="1" x14ac:dyDescent="0.25">
      <c r="A34" s="126"/>
      <c r="B34" s="23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23"/>
      <c r="O34" s="23"/>
      <c r="P34" s="23"/>
      <c r="Q34" s="23"/>
      <c r="R34" s="23"/>
      <c r="S34" s="23"/>
      <c r="T34" s="23"/>
      <c r="U34" s="38"/>
      <c r="V34" s="41"/>
      <c r="W34" s="38"/>
      <c r="X34" s="38"/>
      <c r="Y34" s="23"/>
      <c r="Z34" s="23"/>
      <c r="AA34" s="23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</row>
    <row r="35" spans="1:55" ht="15" customHeight="1" x14ac:dyDescent="0.25">
      <c r="A35" s="126"/>
      <c r="B35" s="23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23"/>
      <c r="O35" s="23"/>
      <c r="P35" s="23"/>
      <c r="Q35" s="23"/>
      <c r="R35" s="23"/>
      <c r="S35" s="23"/>
      <c r="T35" s="23"/>
      <c r="U35" s="38"/>
      <c r="V35" s="41"/>
      <c r="W35" s="38"/>
      <c r="X35" s="38"/>
      <c r="Y35" s="23"/>
      <c r="Z35" s="23"/>
      <c r="AA35" s="23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</row>
    <row r="36" spans="1:55" ht="15" customHeight="1" x14ac:dyDescent="0.25">
      <c r="A36" s="126"/>
      <c r="B36" s="23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23"/>
      <c r="O36" s="23"/>
      <c r="P36" s="23"/>
      <c r="Q36" s="23"/>
      <c r="R36" s="23"/>
      <c r="S36" s="23"/>
      <c r="T36" s="23"/>
      <c r="U36" s="38"/>
      <c r="V36" s="41"/>
      <c r="W36" s="38"/>
      <c r="X36" s="38"/>
      <c r="Y36" s="23"/>
      <c r="Z36" s="23"/>
      <c r="AA36" s="23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</row>
    <row r="37" spans="1:55" ht="15" customHeight="1" x14ac:dyDescent="0.25">
      <c r="A37" s="126"/>
      <c r="B37" s="23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23"/>
      <c r="O37" s="23"/>
      <c r="P37" s="23"/>
      <c r="Q37" s="23"/>
      <c r="R37" s="23"/>
      <c r="S37" s="23"/>
      <c r="T37" s="23"/>
      <c r="U37" s="38"/>
      <c r="V37" s="41"/>
      <c r="W37" s="38"/>
      <c r="X37" s="38"/>
      <c r="Y37" s="23"/>
      <c r="Z37" s="23"/>
      <c r="AA37" s="23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</row>
    <row r="38" spans="1:55" ht="15" customHeight="1" x14ac:dyDescent="0.25">
      <c r="A38" s="126"/>
      <c r="B38" s="23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23"/>
      <c r="O38" s="23"/>
      <c r="P38" s="23"/>
      <c r="Q38" s="23"/>
      <c r="R38" s="23"/>
      <c r="S38" s="23"/>
      <c r="T38" s="23"/>
      <c r="U38" s="38"/>
      <c r="V38" s="41"/>
      <c r="W38" s="38"/>
      <c r="X38" s="38"/>
      <c r="Y38" s="23"/>
      <c r="Z38" s="23"/>
      <c r="AA38" s="23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</row>
    <row r="39" spans="1:55" ht="15" customHeight="1" x14ac:dyDescent="0.25">
      <c r="A39" s="126"/>
      <c r="B39" s="23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23"/>
      <c r="O39" s="23"/>
      <c r="P39" s="23"/>
      <c r="Q39" s="23"/>
      <c r="R39" s="23"/>
      <c r="S39" s="23"/>
      <c r="T39" s="23"/>
      <c r="U39" s="38"/>
      <c r="V39" s="41"/>
      <c r="W39" s="38"/>
      <c r="X39" s="38"/>
      <c r="Y39" s="23"/>
      <c r="Z39" s="23"/>
      <c r="AA39" s="23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</row>
    <row r="40" spans="1:55" ht="15" customHeight="1" x14ac:dyDescent="0.25">
      <c r="A40" s="126"/>
      <c r="B40" s="23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23"/>
      <c r="O40" s="23"/>
      <c r="P40" s="23"/>
      <c r="Q40" s="23"/>
      <c r="R40" s="23"/>
      <c r="S40" s="23"/>
      <c r="T40" s="23"/>
      <c r="U40" s="38"/>
      <c r="V40" s="41"/>
      <c r="W40" s="38"/>
      <c r="X40" s="38"/>
      <c r="Y40" s="23"/>
      <c r="Z40" s="23"/>
      <c r="AA40" s="23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</row>
    <row r="41" spans="1:55" ht="15" customHeight="1" x14ac:dyDescent="0.25">
      <c r="A41" s="126"/>
      <c r="B41" s="23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23"/>
      <c r="O41" s="23"/>
      <c r="P41" s="23"/>
      <c r="Q41" s="23"/>
      <c r="R41" s="23"/>
      <c r="S41" s="23"/>
      <c r="T41" s="23"/>
      <c r="U41" s="38"/>
      <c r="V41" s="41"/>
      <c r="W41" s="38"/>
      <c r="X41" s="38"/>
      <c r="Y41" s="23"/>
      <c r="Z41" s="23"/>
      <c r="AA41" s="23"/>
      <c r="AB41" s="70"/>
      <c r="AC41" s="70"/>
      <c r="AD41" s="70"/>
      <c r="AE41" s="23"/>
      <c r="AF41" s="23"/>
      <c r="AG41" s="23"/>
      <c r="AH41" s="70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</row>
    <row r="42" spans="1:55" ht="15" customHeight="1" x14ac:dyDescent="0.25">
      <c r="A42" s="126"/>
      <c r="B42" s="23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23"/>
      <c r="O42" s="23"/>
      <c r="P42" s="23"/>
      <c r="Q42" s="23"/>
      <c r="R42" s="23"/>
      <c r="S42" s="23"/>
      <c r="T42" s="23"/>
      <c r="U42" s="38"/>
      <c r="V42" s="41"/>
      <c r="W42" s="38"/>
      <c r="X42" s="38"/>
      <c r="Y42" s="23"/>
      <c r="Z42" s="23"/>
      <c r="AA42" s="23"/>
      <c r="AB42" s="70"/>
      <c r="AC42" s="70"/>
      <c r="AD42" s="70"/>
      <c r="AE42" s="23"/>
      <c r="AF42" s="23"/>
      <c r="AG42" s="23"/>
      <c r="AH42" s="70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</row>
    <row r="43" spans="1:55" ht="15" customHeight="1" x14ac:dyDescent="0.25">
      <c r="A43" s="126"/>
      <c r="B43" s="23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23"/>
      <c r="O43" s="23"/>
      <c r="P43" s="23"/>
      <c r="Q43" s="23"/>
      <c r="R43" s="23"/>
      <c r="S43" s="23"/>
      <c r="T43" s="23"/>
      <c r="U43" s="38"/>
      <c r="V43" s="41"/>
      <c r="W43" s="38"/>
      <c r="X43" s="38"/>
      <c r="Y43" s="23"/>
      <c r="Z43" s="23"/>
      <c r="AA43" s="23"/>
      <c r="AB43" s="70"/>
      <c r="AC43" s="70"/>
      <c r="AD43" s="70"/>
      <c r="AE43" s="23"/>
      <c r="AF43" s="23"/>
      <c r="AG43" s="23"/>
      <c r="AH43" s="70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</row>
    <row r="44" spans="1:55" ht="15" customHeight="1" x14ac:dyDescent="0.25">
      <c r="A44" s="126"/>
      <c r="B44" s="23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23"/>
      <c r="O44" s="23"/>
      <c r="P44" s="23"/>
      <c r="Q44" s="23"/>
      <c r="R44" s="23"/>
      <c r="S44" s="23"/>
      <c r="T44" s="23"/>
      <c r="U44" s="38"/>
      <c r="V44" s="41"/>
      <c r="W44" s="38"/>
      <c r="X44" s="38"/>
      <c r="Y44" s="23"/>
      <c r="Z44" s="23"/>
      <c r="AA44" s="23"/>
      <c r="AB44" s="70"/>
      <c r="AC44" s="70"/>
      <c r="AD44" s="70"/>
      <c r="AE44" s="23"/>
      <c r="AF44" s="23"/>
      <c r="AG44" s="23"/>
      <c r="AH44" s="70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</row>
    <row r="45" spans="1:55" ht="15" customHeight="1" x14ac:dyDescent="0.25">
      <c r="A45" s="126"/>
      <c r="B45" s="23"/>
      <c r="C45" s="38"/>
      <c r="D45" s="38"/>
      <c r="E45" s="38"/>
      <c r="F45" s="38"/>
      <c r="G45" s="38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70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</row>
    <row r="46" spans="1:55" ht="15" customHeight="1" x14ac:dyDescent="0.25">
      <c r="A46" s="126"/>
      <c r="B46" s="23"/>
      <c r="C46" s="38"/>
      <c r="D46" s="38"/>
      <c r="E46" s="38"/>
      <c r="F46" s="38"/>
      <c r="G46" s="38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70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</row>
    <row r="47" spans="1:55" ht="15" customHeight="1" x14ac:dyDescent="0.25">
      <c r="A47" s="126"/>
      <c r="B47" s="23"/>
      <c r="C47" s="38"/>
      <c r="D47" s="38"/>
      <c r="E47" s="38"/>
      <c r="F47" s="38"/>
      <c r="G47" s="38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70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</row>
    <row r="48" spans="1:55" ht="15" customHeight="1" x14ac:dyDescent="0.25">
      <c r="A48" s="126"/>
      <c r="B48" s="23"/>
      <c r="C48" s="38"/>
      <c r="D48" s="38"/>
      <c r="E48" s="38"/>
      <c r="F48" s="38"/>
      <c r="G48" s="38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70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</row>
    <row r="49" spans="1:55" ht="15" customHeight="1" x14ac:dyDescent="0.25">
      <c r="A49" s="126"/>
      <c r="B49" s="23"/>
      <c r="C49" s="38"/>
      <c r="D49" s="38"/>
      <c r="E49" s="38"/>
      <c r="F49" s="38"/>
      <c r="G49" s="38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70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</row>
    <row r="50" spans="1:55" ht="15" customHeight="1" x14ac:dyDescent="0.25">
      <c r="A50" s="126"/>
      <c r="B50" s="23"/>
      <c r="C50" s="38"/>
      <c r="D50" s="38"/>
      <c r="E50" s="38"/>
      <c r="F50" s="38"/>
      <c r="G50" s="38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70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</row>
    <row r="51" spans="1:55" ht="15" customHeight="1" x14ac:dyDescent="0.25">
      <c r="A51" s="126"/>
      <c r="B51" s="23"/>
      <c r="C51" s="38"/>
      <c r="D51" s="38"/>
      <c r="E51" s="38"/>
      <c r="F51" s="38"/>
      <c r="G51" s="38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70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</row>
    <row r="52" spans="1:55" ht="15" customHeight="1" x14ac:dyDescent="0.25">
      <c r="A52" s="126"/>
      <c r="B52" s="23"/>
      <c r="C52" s="38"/>
      <c r="D52" s="38"/>
      <c r="E52" s="38"/>
      <c r="F52" s="38"/>
      <c r="G52" s="38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70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</row>
    <row r="53" spans="1:55" ht="15" customHeight="1" x14ac:dyDescent="0.25">
      <c r="A53" s="126"/>
      <c r="B53" s="23"/>
      <c r="C53" s="38"/>
      <c r="D53" s="38"/>
      <c r="E53" s="38"/>
      <c r="F53" s="38"/>
      <c r="G53" s="38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70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55" ht="15" customHeight="1" x14ac:dyDescent="0.25">
      <c r="A54" s="126"/>
      <c r="B54" s="38"/>
      <c r="C54" s="38"/>
      <c r="D54" s="38"/>
      <c r="E54" s="38"/>
      <c r="F54" s="38"/>
      <c r="G54" s="38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70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</row>
    <row r="55" spans="1:55" ht="15" customHeight="1" x14ac:dyDescent="0.25">
      <c r="A55" s="126"/>
      <c r="B55" s="38"/>
      <c r="C55" s="38"/>
      <c r="D55" s="38"/>
      <c r="E55" s="38"/>
      <c r="F55" s="38"/>
      <c r="G55" s="38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70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</row>
    <row r="56" spans="1:55" ht="15" customHeight="1" x14ac:dyDescent="0.25">
      <c r="A56" s="126"/>
      <c r="B56" s="38"/>
      <c r="C56" s="38"/>
      <c r="D56" s="38"/>
      <c r="E56" s="38"/>
      <c r="F56" s="38"/>
      <c r="G56" s="38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70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55" ht="15" customHeight="1" x14ac:dyDescent="0.25">
      <c r="A57" s="126"/>
      <c r="B57" s="38"/>
      <c r="C57" s="38"/>
      <c r="D57" s="38"/>
      <c r="E57" s="38"/>
      <c r="F57" s="38"/>
      <c r="G57" s="38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70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55" ht="15" customHeight="1" x14ac:dyDescent="0.25">
      <c r="A58" s="126"/>
      <c r="B58" s="38"/>
      <c r="C58" s="38"/>
      <c r="D58" s="38"/>
      <c r="E58" s="38"/>
      <c r="F58" s="38"/>
      <c r="G58" s="38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70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</row>
    <row r="59" spans="1:55" ht="15" customHeight="1" x14ac:dyDescent="0.25">
      <c r="A59" s="126"/>
      <c r="B59" s="38"/>
      <c r="C59" s="38"/>
      <c r="D59" s="38"/>
      <c r="E59" s="38"/>
      <c r="F59" s="38"/>
      <c r="G59" s="38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70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</row>
    <row r="60" spans="1:55" ht="15" customHeight="1" x14ac:dyDescent="0.25">
      <c r="A60" s="126"/>
      <c r="B60" s="38"/>
      <c r="C60" s="38"/>
      <c r="D60" s="38"/>
      <c r="E60" s="38"/>
      <c r="F60" s="38"/>
      <c r="G60" s="38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70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</row>
    <row r="61" spans="1:55" ht="15" customHeight="1" x14ac:dyDescent="0.25">
      <c r="A61" s="126"/>
      <c r="B61" s="38"/>
      <c r="C61" s="38"/>
      <c r="D61" s="38"/>
      <c r="E61" s="38"/>
      <c r="F61" s="38"/>
      <c r="G61" s="38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70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</row>
    <row r="62" spans="1:55" ht="15" customHeight="1" x14ac:dyDescent="0.25">
      <c r="A62" s="126"/>
      <c r="B62" s="38"/>
      <c r="C62" s="38"/>
      <c r="D62" s="38"/>
      <c r="E62" s="38"/>
      <c r="F62" s="38"/>
      <c r="G62" s="38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70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</row>
    <row r="63" spans="1:55" ht="15" customHeight="1" x14ac:dyDescent="0.25">
      <c r="B63" s="38"/>
      <c r="C63" s="38"/>
      <c r="D63" s="38"/>
      <c r="E63" s="38"/>
      <c r="F63" s="38"/>
      <c r="G63" s="38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70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</row>
    <row r="64" spans="1:55" ht="15" customHeight="1" x14ac:dyDescent="0.25">
      <c r="B64" s="38"/>
      <c r="C64" s="38"/>
      <c r="D64" s="38"/>
      <c r="E64" s="38"/>
      <c r="F64" s="38"/>
      <c r="G64" s="38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70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spans="2:55" ht="15" customHeight="1" x14ac:dyDescent="0.25">
      <c r="B65" s="38"/>
      <c r="C65" s="38"/>
      <c r="D65" s="38"/>
      <c r="E65" s="38"/>
      <c r="F65" s="38"/>
      <c r="G65" s="38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70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</row>
    <row r="66" spans="2:55" ht="15" customHeight="1" x14ac:dyDescent="0.25">
      <c r="B66" s="38"/>
      <c r="C66" s="38"/>
      <c r="D66" s="38"/>
      <c r="E66" s="38"/>
      <c r="F66" s="38"/>
      <c r="G66" s="38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70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</row>
    <row r="67" spans="2:55" ht="15" customHeight="1" x14ac:dyDescent="0.25">
      <c r="B67" s="38"/>
      <c r="C67" s="38"/>
      <c r="D67" s="38"/>
      <c r="E67" s="38"/>
      <c r="F67" s="38"/>
      <c r="G67" s="38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70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</row>
    <row r="68" spans="2:55" ht="15" customHeight="1" x14ac:dyDescent="0.25">
      <c r="B68" s="38"/>
      <c r="C68" s="38"/>
      <c r="D68" s="38"/>
      <c r="E68" s="38"/>
      <c r="F68" s="38"/>
      <c r="G68" s="38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70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</row>
    <row r="69" spans="2:55" ht="15" customHeight="1" x14ac:dyDescent="0.25">
      <c r="B69" s="38"/>
      <c r="C69" s="38"/>
      <c r="D69" s="38"/>
      <c r="E69" s="38"/>
      <c r="F69" s="38"/>
      <c r="G69" s="38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70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</row>
    <row r="70" spans="2:55" ht="15" customHeight="1" x14ac:dyDescent="0.25">
      <c r="B70" s="38"/>
      <c r="C70" s="38"/>
      <c r="D70" s="38"/>
      <c r="E70" s="38"/>
      <c r="F70" s="38"/>
      <c r="G70" s="38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70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</row>
    <row r="71" spans="2:55" ht="15" customHeight="1" x14ac:dyDescent="0.25">
      <c r="B71" s="38"/>
      <c r="C71" s="38"/>
      <c r="D71" s="38"/>
      <c r="E71" s="38"/>
      <c r="F71" s="38"/>
      <c r="G71" s="38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70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</row>
    <row r="72" spans="2:55" ht="15" customHeight="1" x14ac:dyDescent="0.25"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70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</row>
    <row r="73" spans="2:55" ht="15" customHeight="1" x14ac:dyDescent="0.25"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70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</row>
    <row r="74" spans="2:55" ht="15" customHeight="1" x14ac:dyDescent="0.25">
      <c r="B74" s="112"/>
      <c r="C74" s="112"/>
      <c r="D74" s="112"/>
      <c r="E74" s="112"/>
      <c r="F74" s="112"/>
      <c r="G74" s="112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70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</row>
    <row r="75" spans="2:55" ht="15" customHeight="1" x14ac:dyDescent="0.25">
      <c r="B75" s="112"/>
      <c r="C75" s="112"/>
      <c r="D75" s="112"/>
      <c r="E75" s="112"/>
      <c r="F75" s="112"/>
      <c r="G75" s="112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70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</row>
    <row r="76" spans="2:55" ht="15" customHeight="1" x14ac:dyDescent="0.25">
      <c r="B76" s="112"/>
      <c r="C76" s="112"/>
      <c r="D76" s="112"/>
      <c r="E76" s="112"/>
      <c r="F76" s="112"/>
      <c r="G76" s="112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70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</row>
    <row r="77" spans="2:55" ht="15" customHeight="1" x14ac:dyDescent="0.25">
      <c r="B77" s="112"/>
      <c r="C77" s="112"/>
      <c r="D77" s="112"/>
      <c r="E77" s="112"/>
      <c r="F77" s="112"/>
      <c r="G77" s="112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70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</row>
    <row r="78" spans="2:55" ht="15" customHeight="1" x14ac:dyDescent="0.25">
      <c r="B78" s="112"/>
      <c r="C78" s="112"/>
      <c r="D78" s="112"/>
      <c r="E78" s="112"/>
      <c r="F78" s="112"/>
      <c r="G78" s="112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70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</row>
    <row r="79" spans="2:55" ht="15" customHeight="1" x14ac:dyDescent="0.25">
      <c r="B79" s="112"/>
      <c r="C79" s="112"/>
      <c r="D79" s="112"/>
      <c r="E79" s="112"/>
      <c r="F79" s="112"/>
      <c r="G79" s="112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70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</row>
    <row r="80" spans="2:55" ht="15" customHeight="1" x14ac:dyDescent="0.25">
      <c r="B80" s="112"/>
      <c r="C80" s="112"/>
      <c r="D80" s="112"/>
      <c r="E80" s="112"/>
      <c r="F80" s="112"/>
      <c r="G80" s="112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70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</row>
    <row r="81" spans="2:55" ht="15" customHeight="1" x14ac:dyDescent="0.25">
      <c r="B81" s="112"/>
      <c r="C81" s="112"/>
      <c r="D81" s="112"/>
      <c r="E81" s="112"/>
      <c r="F81" s="112"/>
      <c r="G81" s="112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70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</row>
    <row r="82" spans="2:55" ht="15" customHeight="1" x14ac:dyDescent="0.25">
      <c r="B82" s="112"/>
      <c r="C82" s="112"/>
      <c r="D82" s="112"/>
      <c r="E82" s="112"/>
      <c r="F82" s="112"/>
      <c r="G82" s="112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70"/>
      <c r="AI82" s="38"/>
      <c r="AJ82" s="38"/>
      <c r="AK82" s="23"/>
      <c r="AL82" s="23"/>
      <c r="AM82" s="23"/>
      <c r="AN82" s="23"/>
      <c r="AO82" s="23"/>
      <c r="AP82" s="23"/>
      <c r="AQ82" s="23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</row>
    <row r="83" spans="2:55" ht="15" customHeight="1" x14ac:dyDescent="0.25">
      <c r="B83" s="112"/>
      <c r="C83" s="112"/>
      <c r="D83" s="112"/>
      <c r="E83" s="112"/>
      <c r="F83" s="112"/>
      <c r="G83" s="112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70"/>
      <c r="AI83" s="38"/>
      <c r="AJ83" s="38"/>
      <c r="AK83" s="23"/>
      <c r="AL83" s="23"/>
      <c r="AM83" s="23"/>
      <c r="AN83" s="23"/>
      <c r="AO83" s="23"/>
      <c r="AP83" s="23"/>
      <c r="AQ83" s="23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</row>
    <row r="84" spans="2:55" ht="15" customHeight="1" x14ac:dyDescent="0.25">
      <c r="B84" s="112"/>
      <c r="C84" s="112"/>
      <c r="D84" s="112"/>
      <c r="E84" s="112"/>
      <c r="F84" s="112"/>
      <c r="G84" s="112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70"/>
      <c r="AI84" s="38"/>
      <c r="AJ84" s="38"/>
      <c r="AK84" s="23"/>
      <c r="AL84" s="23"/>
      <c r="AM84" s="23"/>
      <c r="AN84" s="23"/>
      <c r="AO84" s="23"/>
      <c r="AP84" s="23"/>
      <c r="AQ84" s="23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</row>
    <row r="85" spans="2:55" ht="15" customHeight="1" x14ac:dyDescent="0.25">
      <c r="B85" s="112"/>
      <c r="C85" s="112"/>
      <c r="D85" s="112"/>
      <c r="E85" s="112"/>
      <c r="F85" s="112"/>
      <c r="G85" s="112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70"/>
      <c r="AI85" s="38"/>
      <c r="AJ85" s="38"/>
      <c r="AK85" s="23"/>
      <c r="AL85" s="23"/>
      <c r="AM85" s="23"/>
      <c r="AN85" s="23"/>
      <c r="AO85" s="23"/>
      <c r="AP85" s="23"/>
      <c r="AQ85" s="23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</row>
    <row r="86" spans="2:55" ht="15" customHeight="1" x14ac:dyDescent="0.25">
      <c r="B86" s="112"/>
      <c r="C86" s="112"/>
      <c r="D86" s="112"/>
      <c r="E86" s="112"/>
      <c r="F86" s="112"/>
      <c r="G86" s="112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70"/>
      <c r="AI86" s="38"/>
      <c r="AJ86" s="38"/>
      <c r="AK86" s="23"/>
      <c r="AL86" s="23"/>
      <c r="AM86" s="23"/>
      <c r="AN86" s="23"/>
      <c r="AO86" s="23"/>
      <c r="AP86" s="23"/>
      <c r="AQ86" s="23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</row>
    <row r="87" spans="2:55" ht="15" customHeight="1" x14ac:dyDescent="0.25">
      <c r="B87" s="112"/>
      <c r="C87" s="112"/>
      <c r="D87" s="112"/>
      <c r="E87" s="112"/>
      <c r="F87" s="112"/>
      <c r="G87" s="112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70"/>
      <c r="AI87" s="38"/>
      <c r="AJ87" s="38"/>
      <c r="AK87" s="23"/>
      <c r="AL87" s="23"/>
      <c r="AM87" s="23"/>
      <c r="AN87" s="23"/>
      <c r="AO87" s="23"/>
      <c r="AP87" s="23"/>
      <c r="AQ87" s="23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</row>
    <row r="88" spans="2:55" ht="15" customHeight="1" x14ac:dyDescent="0.25">
      <c r="B88" s="112"/>
      <c r="C88" s="112"/>
      <c r="D88" s="112"/>
      <c r="E88" s="112"/>
      <c r="F88" s="112"/>
      <c r="G88" s="112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70"/>
      <c r="AI88" s="38"/>
      <c r="AJ88" s="38"/>
      <c r="AK88" s="23"/>
      <c r="AL88" s="23"/>
      <c r="AM88" s="23"/>
      <c r="AN88" s="23"/>
      <c r="AO88" s="23"/>
      <c r="AP88" s="23"/>
      <c r="AQ88" s="23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</row>
    <row r="89" spans="2:55" ht="15" customHeight="1" x14ac:dyDescent="0.25">
      <c r="B89" s="112"/>
      <c r="C89" s="112"/>
      <c r="D89" s="112"/>
      <c r="E89" s="112"/>
      <c r="F89" s="112"/>
      <c r="G89" s="112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70"/>
      <c r="AI89" s="38"/>
      <c r="AJ89" s="38"/>
      <c r="AK89" s="23"/>
      <c r="AL89" s="23"/>
      <c r="AM89" s="23"/>
      <c r="AN89" s="23"/>
      <c r="AO89" s="23"/>
      <c r="AP89" s="23"/>
      <c r="AQ89" s="23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</row>
    <row r="90" spans="2:55" ht="15" customHeight="1" x14ac:dyDescent="0.25">
      <c r="B90" s="112"/>
      <c r="C90" s="112"/>
      <c r="D90" s="112"/>
      <c r="E90" s="112"/>
      <c r="F90" s="112"/>
      <c r="G90" s="112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70"/>
      <c r="AI90" s="38"/>
      <c r="AJ90" s="38"/>
      <c r="AK90" s="23"/>
      <c r="AL90" s="23"/>
      <c r="AM90" s="23"/>
      <c r="AN90" s="23"/>
      <c r="AO90" s="23"/>
      <c r="AP90" s="23"/>
      <c r="AQ90" s="23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</row>
    <row r="91" spans="2:55" ht="15" customHeight="1" x14ac:dyDescent="0.25">
      <c r="B91" s="112"/>
      <c r="C91" s="112"/>
      <c r="D91" s="112"/>
      <c r="E91" s="112"/>
      <c r="F91" s="112"/>
      <c r="G91" s="112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70"/>
      <c r="AI91" s="38"/>
      <c r="AJ91" s="38"/>
      <c r="AK91" s="23"/>
      <c r="AL91" s="23"/>
      <c r="AM91" s="23"/>
      <c r="AN91" s="23"/>
      <c r="AO91" s="23"/>
      <c r="AP91" s="23"/>
      <c r="AQ91" s="23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</row>
    <row r="92" spans="2:55" ht="15" customHeight="1" x14ac:dyDescent="0.25">
      <c r="B92" s="112"/>
      <c r="C92" s="112"/>
      <c r="D92" s="112"/>
      <c r="E92" s="112"/>
      <c r="F92" s="112"/>
      <c r="G92" s="112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70"/>
      <c r="AI92" s="38"/>
      <c r="AJ92" s="38"/>
      <c r="AK92" s="23"/>
      <c r="AL92" s="23"/>
      <c r="AM92" s="23"/>
      <c r="AN92" s="23"/>
      <c r="AO92" s="23"/>
      <c r="AP92" s="23"/>
      <c r="AQ92" s="23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</row>
    <row r="93" spans="2:55" ht="15" customHeight="1" x14ac:dyDescent="0.25">
      <c r="B93" s="112"/>
      <c r="C93" s="112"/>
      <c r="D93" s="112"/>
      <c r="E93" s="112"/>
      <c r="F93" s="112"/>
      <c r="G93" s="112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70"/>
      <c r="AI93" s="38"/>
      <c r="AJ93" s="38"/>
      <c r="AK93" s="23"/>
      <c r="AL93" s="23"/>
      <c r="AM93" s="23"/>
      <c r="AN93" s="23"/>
      <c r="AO93" s="23"/>
      <c r="AP93" s="23"/>
      <c r="AQ93" s="23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</row>
    <row r="94" spans="2:55" ht="15" customHeight="1" x14ac:dyDescent="0.25">
      <c r="B94" s="112"/>
      <c r="C94" s="112"/>
      <c r="D94" s="112"/>
      <c r="E94" s="112"/>
      <c r="F94" s="112"/>
      <c r="G94" s="112"/>
      <c r="P94" s="23"/>
      <c r="Q94" s="23"/>
      <c r="R94" s="23"/>
      <c r="S94" s="23"/>
      <c r="T94" s="23"/>
      <c r="AA94" s="23"/>
      <c r="AF94" s="23"/>
      <c r="AG94" s="23"/>
      <c r="AH94" s="70"/>
      <c r="AI94" s="38"/>
      <c r="AJ94" s="38"/>
      <c r="AK94" s="23"/>
      <c r="AL94" s="23"/>
      <c r="AM94" s="23"/>
      <c r="AN94" s="23"/>
      <c r="AO94" s="23"/>
      <c r="AP94" s="23"/>
      <c r="AQ94" s="23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</row>
    <row r="95" spans="2:55" ht="15" customHeight="1" x14ac:dyDescent="0.25">
      <c r="B95" s="112"/>
      <c r="C95" s="112"/>
      <c r="D95" s="112"/>
      <c r="E95" s="112"/>
      <c r="F95" s="112"/>
      <c r="G95" s="112"/>
      <c r="P95" s="23"/>
      <c r="Q95" s="23"/>
      <c r="R95" s="23"/>
      <c r="S95" s="23"/>
      <c r="T95" s="23"/>
      <c r="AA95" s="23"/>
      <c r="AF95" s="23"/>
      <c r="AG95" s="23"/>
      <c r="AH95" s="70"/>
      <c r="AI95" s="38"/>
      <c r="AJ95" s="38"/>
      <c r="AK95" s="23"/>
      <c r="AL95" s="23"/>
      <c r="AM95" s="23"/>
      <c r="AN95" s="23"/>
      <c r="AO95" s="23"/>
      <c r="AP95" s="23"/>
      <c r="AQ95" s="23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</row>
    <row r="96" spans="2:55" ht="15" customHeight="1" x14ac:dyDescent="0.25">
      <c r="B96" s="112"/>
      <c r="C96" s="112"/>
      <c r="D96" s="112"/>
      <c r="E96" s="112"/>
      <c r="F96" s="112"/>
      <c r="G96" s="112"/>
      <c r="P96" s="23"/>
      <c r="Q96" s="23"/>
      <c r="R96" s="23"/>
      <c r="S96" s="23"/>
      <c r="T96" s="23"/>
      <c r="AA96" s="23"/>
      <c r="AF96" s="23"/>
      <c r="AG96" s="23"/>
      <c r="AH96" s="70"/>
      <c r="AI96" s="38"/>
      <c r="AJ96" s="38"/>
      <c r="AK96" s="23"/>
      <c r="AL96" s="23"/>
      <c r="AM96" s="23"/>
      <c r="AN96" s="23"/>
      <c r="AO96" s="23"/>
      <c r="AP96" s="23"/>
      <c r="AQ96" s="23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</row>
    <row r="97" spans="2:55" ht="15" customHeight="1" x14ac:dyDescent="0.25">
      <c r="B97" s="112"/>
      <c r="C97" s="112"/>
      <c r="D97" s="112"/>
      <c r="E97" s="112"/>
      <c r="F97" s="112"/>
      <c r="G97" s="112"/>
      <c r="P97" s="23"/>
      <c r="Q97" s="23"/>
      <c r="R97" s="23"/>
      <c r="S97" s="23"/>
      <c r="T97" s="23"/>
      <c r="AA97" s="23"/>
      <c r="AF97" s="23"/>
      <c r="AG97" s="23"/>
      <c r="AH97" s="70"/>
      <c r="AI97" s="38"/>
      <c r="AJ97" s="38"/>
      <c r="AK97" s="23"/>
      <c r="AL97" s="23"/>
      <c r="AM97" s="23"/>
      <c r="AN97" s="23"/>
      <c r="AO97" s="23"/>
      <c r="AP97" s="23"/>
      <c r="AQ97" s="23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</row>
    <row r="98" spans="2:55" ht="15" customHeight="1" x14ac:dyDescent="0.25">
      <c r="B98" s="112"/>
      <c r="C98" s="112"/>
      <c r="D98" s="112"/>
      <c r="E98" s="112"/>
      <c r="F98" s="112"/>
      <c r="G98" s="112"/>
      <c r="AG98" s="23"/>
      <c r="AH98" s="70"/>
      <c r="AI98" s="38"/>
      <c r="AJ98" s="38"/>
      <c r="AK98" s="23"/>
      <c r="AL98" s="23"/>
      <c r="AM98" s="23"/>
      <c r="AN98" s="23"/>
      <c r="AO98" s="23"/>
      <c r="AP98" s="23"/>
      <c r="AQ98" s="23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</row>
    <row r="99" spans="2:55" ht="15" customHeight="1" x14ac:dyDescent="0.25">
      <c r="B99" s="112"/>
      <c r="C99" s="112"/>
      <c r="D99" s="112"/>
      <c r="E99" s="112"/>
      <c r="F99" s="112"/>
      <c r="G99" s="112"/>
      <c r="AG99" s="23"/>
      <c r="AH99" s="70"/>
      <c r="AI99" s="38"/>
      <c r="AJ99" s="38"/>
      <c r="AK99" s="23"/>
      <c r="AL99" s="23"/>
      <c r="AM99" s="23"/>
      <c r="AN99" s="23"/>
      <c r="AO99" s="23"/>
      <c r="AP99" s="23"/>
      <c r="AQ99" s="23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</row>
    <row r="100" spans="2:55" ht="15" customHeight="1" x14ac:dyDescent="0.25">
      <c r="B100" s="112"/>
      <c r="C100" s="112"/>
      <c r="D100" s="112"/>
      <c r="E100" s="112"/>
      <c r="F100" s="112"/>
      <c r="G100" s="112"/>
      <c r="AG100" s="23"/>
      <c r="AH100" s="70"/>
      <c r="AI100" s="38"/>
      <c r="AJ100" s="38"/>
      <c r="AK100" s="23"/>
      <c r="AL100" s="23"/>
      <c r="AM100" s="23"/>
      <c r="AN100" s="23"/>
      <c r="AO100" s="23"/>
      <c r="AP100" s="23"/>
      <c r="AQ100" s="23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</row>
    <row r="101" spans="2:55" ht="15" customHeight="1" x14ac:dyDescent="0.25">
      <c r="B101" s="112"/>
      <c r="C101" s="112"/>
      <c r="D101" s="112"/>
      <c r="E101" s="112"/>
      <c r="F101" s="112"/>
      <c r="G101" s="112"/>
      <c r="AG101" s="23"/>
      <c r="AH101" s="70"/>
      <c r="AI101" s="38"/>
      <c r="AJ101" s="38"/>
      <c r="AK101" s="23"/>
      <c r="AL101" s="23"/>
      <c r="AM101" s="23"/>
      <c r="AN101" s="23"/>
      <c r="AO101" s="23"/>
      <c r="AP101" s="23"/>
      <c r="AQ101" s="23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</row>
    <row r="102" spans="2:55" ht="15" customHeight="1" x14ac:dyDescent="0.25">
      <c r="B102" s="112"/>
      <c r="C102" s="112"/>
      <c r="D102" s="112"/>
      <c r="E102" s="112"/>
      <c r="F102" s="112"/>
      <c r="G102" s="112"/>
      <c r="AG102" s="23"/>
      <c r="AH102" s="70"/>
      <c r="AI102" s="38"/>
      <c r="AJ102" s="38"/>
      <c r="AK102" s="23"/>
      <c r="AL102" s="23"/>
      <c r="AM102" s="23"/>
      <c r="AN102" s="23"/>
      <c r="AO102" s="23"/>
      <c r="AP102" s="23"/>
      <c r="AQ102" s="23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</row>
    <row r="103" spans="2:55" ht="15" customHeight="1" x14ac:dyDescent="0.25">
      <c r="B103" s="112"/>
      <c r="C103" s="112"/>
      <c r="D103" s="112"/>
      <c r="E103" s="112"/>
      <c r="F103" s="112"/>
      <c r="G103" s="112"/>
      <c r="AG103" s="23"/>
      <c r="AH103" s="70"/>
      <c r="AI103" s="38"/>
      <c r="AJ103" s="38"/>
      <c r="AK103" s="23"/>
      <c r="AL103" s="23"/>
      <c r="AM103" s="23"/>
      <c r="AN103" s="23"/>
      <c r="AO103" s="23"/>
      <c r="AP103" s="23"/>
      <c r="AQ103" s="23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</row>
    <row r="104" spans="2:55" ht="15" customHeight="1" x14ac:dyDescent="0.25">
      <c r="B104" s="112"/>
      <c r="C104" s="112"/>
      <c r="D104" s="112"/>
      <c r="E104" s="112"/>
      <c r="F104" s="112"/>
      <c r="G104" s="112"/>
      <c r="AG104" s="23"/>
      <c r="AH104" s="70"/>
      <c r="AI104" s="38"/>
      <c r="AJ104" s="38"/>
      <c r="AK104" s="23"/>
      <c r="AL104" s="23"/>
      <c r="AM104" s="23"/>
      <c r="AN104" s="23"/>
      <c r="AO104" s="23"/>
      <c r="AP104" s="23"/>
      <c r="AQ104" s="23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</row>
    <row r="105" spans="2:55" ht="15" customHeight="1" x14ac:dyDescent="0.25">
      <c r="B105" s="112"/>
      <c r="C105" s="112"/>
      <c r="D105" s="112"/>
      <c r="E105" s="112"/>
      <c r="F105" s="112"/>
      <c r="G105" s="112"/>
      <c r="AG105" s="23"/>
      <c r="AH105" s="70"/>
      <c r="AI105" s="38"/>
      <c r="AJ105" s="38"/>
      <c r="AK105" s="23"/>
      <c r="AL105" s="23"/>
      <c r="AM105" s="23"/>
      <c r="AN105" s="23"/>
      <c r="AO105" s="23"/>
      <c r="AP105" s="23"/>
      <c r="AQ105" s="23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</row>
    <row r="106" spans="2:55" ht="15" customHeight="1" x14ac:dyDescent="0.25"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112"/>
      <c r="AG106" s="23"/>
      <c r="AH106" s="70"/>
      <c r="AI106" s="38"/>
      <c r="AJ106" s="38"/>
      <c r="AK106" s="23"/>
      <c r="AL106" s="23"/>
      <c r="AM106" s="23"/>
      <c r="AN106" s="23"/>
      <c r="AO106" s="23"/>
      <c r="AP106" s="23"/>
      <c r="AQ106" s="23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</row>
    <row r="107" spans="2:55" ht="15" customHeight="1" x14ac:dyDescent="0.25"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23"/>
      <c r="AH107" s="70"/>
      <c r="AI107" s="38"/>
      <c r="AJ107" s="38"/>
      <c r="AK107" s="23"/>
      <c r="AL107" s="23"/>
      <c r="AM107" s="23"/>
      <c r="AN107" s="23"/>
      <c r="AO107" s="23"/>
      <c r="AP107" s="23"/>
      <c r="AQ107" s="23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</row>
    <row r="108" spans="2:55" ht="15" customHeight="1" x14ac:dyDescent="0.25"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2"/>
      <c r="AE108" s="112"/>
      <c r="AF108" s="112"/>
      <c r="AG108" s="23"/>
      <c r="AH108" s="70"/>
      <c r="AI108" s="38"/>
      <c r="AJ108" s="38"/>
      <c r="AK108" s="23"/>
      <c r="AL108" s="23"/>
      <c r="AM108" s="23"/>
      <c r="AN108" s="23"/>
      <c r="AO108" s="23"/>
      <c r="AP108" s="23"/>
      <c r="AQ108" s="23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</row>
    <row r="109" spans="2:55" ht="15" customHeight="1" x14ac:dyDescent="0.25"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23"/>
      <c r="AH109" s="70"/>
      <c r="AI109" s="38"/>
      <c r="AJ109" s="38"/>
      <c r="AK109" s="23"/>
      <c r="AL109" s="23"/>
      <c r="AM109" s="23"/>
      <c r="AN109" s="23"/>
      <c r="AO109" s="23"/>
      <c r="AP109" s="23"/>
      <c r="AQ109" s="23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</row>
    <row r="110" spans="2:55" ht="15" customHeight="1" x14ac:dyDescent="0.25"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23"/>
      <c r="AH110" s="70"/>
      <c r="AI110" s="38"/>
      <c r="AJ110" s="38"/>
      <c r="AK110" s="23"/>
      <c r="AL110" s="23"/>
      <c r="AM110" s="23"/>
      <c r="AN110" s="23"/>
      <c r="AO110" s="23"/>
      <c r="AP110" s="23"/>
      <c r="AQ110" s="23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</row>
    <row r="111" spans="2:55" ht="15" customHeight="1" x14ac:dyDescent="0.25"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2"/>
      <c r="AC111" s="112"/>
      <c r="AD111" s="112"/>
      <c r="AE111" s="112"/>
      <c r="AF111" s="112"/>
      <c r="AG111" s="23"/>
      <c r="AH111" s="70"/>
      <c r="AI111" s="38"/>
      <c r="AJ111" s="38"/>
      <c r="AK111" s="23"/>
      <c r="AL111" s="23"/>
      <c r="AM111" s="23"/>
      <c r="AN111" s="23"/>
      <c r="AO111" s="23"/>
      <c r="AP111" s="23"/>
      <c r="AQ111" s="23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</row>
    <row r="112" spans="2:55" ht="15" customHeight="1" x14ac:dyDescent="0.25"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2"/>
      <c r="AG112" s="23"/>
      <c r="AH112" s="70"/>
      <c r="AI112" s="38"/>
      <c r="AJ112" s="38"/>
      <c r="AK112" s="23"/>
      <c r="AL112" s="23"/>
      <c r="AM112" s="23"/>
      <c r="AN112" s="23"/>
      <c r="AO112" s="23"/>
      <c r="AP112" s="23"/>
      <c r="AQ112" s="23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</row>
    <row r="113" spans="2:55" ht="15" customHeight="1" x14ac:dyDescent="0.25"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23"/>
      <c r="AH113" s="70"/>
      <c r="AI113" s="38"/>
      <c r="AJ113" s="38"/>
      <c r="AK113" s="23"/>
      <c r="AL113" s="23"/>
      <c r="AM113" s="23"/>
      <c r="AN113" s="23"/>
      <c r="AO113" s="23"/>
      <c r="AP113" s="23"/>
      <c r="AQ113" s="23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</row>
    <row r="114" spans="2:55" ht="15" customHeight="1" x14ac:dyDescent="0.25"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  <c r="AG114" s="23"/>
      <c r="AH114" s="70"/>
      <c r="AI114" s="38"/>
      <c r="AJ114" s="38"/>
      <c r="AK114" s="23"/>
      <c r="AL114" s="23"/>
      <c r="AM114" s="23"/>
      <c r="AN114" s="23"/>
      <c r="AO114" s="23"/>
      <c r="AP114" s="23"/>
      <c r="AQ114" s="23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</row>
    <row r="115" spans="2:55" ht="15" customHeight="1" x14ac:dyDescent="0.25"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  <c r="AF115" s="112"/>
      <c r="AG115" s="23"/>
      <c r="AH115" s="70"/>
      <c r="AI115" s="38"/>
      <c r="AJ115" s="38"/>
      <c r="AK115" s="23"/>
      <c r="AL115" s="23"/>
      <c r="AM115" s="23"/>
      <c r="AN115" s="23"/>
      <c r="AO115" s="23"/>
      <c r="AP115" s="23"/>
      <c r="AQ115" s="23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</row>
    <row r="116" spans="2:55" ht="15" customHeight="1" x14ac:dyDescent="0.25"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  <c r="AF116" s="112"/>
      <c r="AG116" s="23"/>
      <c r="AH116" s="70"/>
      <c r="AI116" s="38"/>
      <c r="AJ116" s="38"/>
      <c r="AK116" s="23"/>
      <c r="AL116" s="23"/>
      <c r="AM116" s="23"/>
      <c r="AN116" s="23"/>
      <c r="AO116" s="23"/>
      <c r="AP116" s="23"/>
      <c r="AQ116" s="23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</row>
    <row r="117" spans="2:55" ht="15" customHeight="1" x14ac:dyDescent="0.25"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112"/>
      <c r="AF117" s="112"/>
      <c r="AG117" s="23"/>
      <c r="AH117" s="70"/>
      <c r="AI117" s="38"/>
      <c r="AJ117" s="38"/>
      <c r="AK117" s="23"/>
      <c r="AL117" s="23"/>
      <c r="AM117" s="23"/>
      <c r="AN117" s="23"/>
      <c r="AO117" s="23"/>
      <c r="AP117" s="23"/>
      <c r="AQ117" s="23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</row>
    <row r="118" spans="2:55" ht="15" customHeight="1" x14ac:dyDescent="0.25"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23"/>
      <c r="AH118" s="70"/>
      <c r="AI118" s="38"/>
      <c r="AJ118" s="38"/>
      <c r="AK118" s="23"/>
      <c r="AL118" s="23"/>
      <c r="AM118" s="23"/>
      <c r="AN118" s="23"/>
      <c r="AO118" s="23"/>
      <c r="AP118" s="23"/>
      <c r="AQ118" s="23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</row>
    <row r="119" spans="2:55" ht="15" customHeight="1" x14ac:dyDescent="0.25"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112"/>
      <c r="AF119" s="112"/>
      <c r="AG119" s="23"/>
      <c r="AH119" s="70"/>
      <c r="AI119" s="38"/>
      <c r="AJ119" s="38"/>
      <c r="AK119" s="23"/>
      <c r="AL119" s="23"/>
      <c r="AM119" s="23"/>
      <c r="AN119" s="23"/>
      <c r="AO119" s="23"/>
      <c r="AP119" s="23"/>
      <c r="AQ119" s="23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</row>
    <row r="120" spans="2:55" ht="15" customHeight="1" x14ac:dyDescent="0.25"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/>
      <c r="AG120" s="23"/>
      <c r="AH120" s="70"/>
      <c r="AI120" s="38"/>
      <c r="AJ120" s="38"/>
      <c r="AK120" s="23"/>
      <c r="AL120" s="23"/>
      <c r="AM120" s="23"/>
      <c r="AN120" s="23"/>
      <c r="AO120" s="23"/>
      <c r="AP120" s="23"/>
      <c r="AQ120" s="23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</row>
    <row r="121" spans="2:55" ht="15" customHeight="1" x14ac:dyDescent="0.25"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  <c r="AD121" s="112"/>
      <c r="AE121" s="112"/>
      <c r="AF121" s="112"/>
      <c r="AG121" s="23"/>
      <c r="AH121" s="70"/>
      <c r="AI121" s="38"/>
      <c r="AJ121" s="38"/>
      <c r="AK121" s="23"/>
      <c r="AL121" s="23"/>
      <c r="AM121" s="23"/>
      <c r="AN121" s="23"/>
      <c r="AO121" s="23"/>
      <c r="AP121" s="23"/>
      <c r="AQ121" s="23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</row>
    <row r="122" spans="2:55" ht="15" customHeight="1" x14ac:dyDescent="0.25"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12"/>
      <c r="AD122" s="112"/>
      <c r="AE122" s="112"/>
      <c r="AF122" s="112"/>
      <c r="AG122" s="23"/>
      <c r="AH122" s="70"/>
      <c r="AI122" s="38"/>
      <c r="AJ122" s="38"/>
      <c r="AK122" s="23"/>
      <c r="AL122" s="23"/>
      <c r="AM122" s="23"/>
      <c r="AN122" s="23"/>
      <c r="AO122" s="23"/>
      <c r="AP122" s="23"/>
      <c r="AQ122" s="23"/>
    </row>
    <row r="123" spans="2:55" ht="15" customHeight="1" x14ac:dyDescent="0.25"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2"/>
      <c r="AF123" s="112"/>
      <c r="AG123" s="23"/>
      <c r="AH123" s="70"/>
      <c r="AI123" s="38"/>
      <c r="AJ123" s="38"/>
      <c r="AK123" s="23"/>
      <c r="AL123" s="23"/>
      <c r="AM123" s="23"/>
      <c r="AN123" s="23"/>
      <c r="AO123" s="23"/>
      <c r="AP123" s="23"/>
      <c r="AQ123" s="23"/>
    </row>
    <row r="124" spans="2:55" ht="15" customHeight="1" x14ac:dyDescent="0.25"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  <c r="AA124" s="112"/>
      <c r="AB124" s="112"/>
      <c r="AC124" s="112"/>
      <c r="AD124" s="112"/>
      <c r="AE124" s="112"/>
      <c r="AF124" s="112"/>
      <c r="AG124" s="23"/>
      <c r="AH124" s="70"/>
      <c r="AI124" s="38"/>
      <c r="AJ124" s="38"/>
      <c r="AK124" s="23"/>
      <c r="AL124" s="23"/>
      <c r="AM124" s="23"/>
      <c r="AN124" s="23"/>
      <c r="AO124" s="23"/>
      <c r="AP124" s="23"/>
      <c r="AQ124" s="23"/>
    </row>
    <row r="125" spans="2:55" ht="15" customHeight="1" x14ac:dyDescent="0.25"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  <c r="AD125" s="112"/>
      <c r="AE125" s="112"/>
      <c r="AF125" s="112"/>
      <c r="AG125" s="23"/>
      <c r="AH125" s="70"/>
      <c r="AI125" s="38"/>
      <c r="AJ125" s="38"/>
      <c r="AK125" s="23"/>
      <c r="AL125" s="23"/>
      <c r="AM125" s="23"/>
      <c r="AN125" s="23"/>
      <c r="AO125" s="23"/>
      <c r="AP125" s="23"/>
      <c r="AQ125" s="23"/>
    </row>
    <row r="126" spans="2:55" ht="15" customHeight="1" x14ac:dyDescent="0.25"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2"/>
      <c r="AF126" s="112"/>
      <c r="AG126" s="23"/>
      <c r="AH126" s="70"/>
      <c r="AI126" s="38"/>
      <c r="AJ126" s="38"/>
      <c r="AK126" s="23"/>
      <c r="AL126" s="23"/>
      <c r="AM126" s="23"/>
      <c r="AN126" s="23"/>
      <c r="AO126" s="23"/>
      <c r="AP126" s="23"/>
      <c r="AQ126" s="23"/>
    </row>
    <row r="127" spans="2:55" ht="15" customHeight="1" x14ac:dyDescent="0.25"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  <c r="AC127" s="112"/>
      <c r="AD127" s="112"/>
      <c r="AE127" s="112"/>
      <c r="AF127" s="112"/>
      <c r="AG127" s="23"/>
      <c r="AH127" s="70"/>
      <c r="AI127" s="38"/>
      <c r="AJ127" s="38"/>
      <c r="AK127" s="23"/>
      <c r="AL127" s="23"/>
      <c r="AM127" s="23"/>
      <c r="AN127" s="23"/>
      <c r="AO127" s="23"/>
      <c r="AP127" s="23"/>
      <c r="AQ127" s="23"/>
    </row>
    <row r="128" spans="2:55" ht="15" customHeight="1" x14ac:dyDescent="0.25"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  <c r="AA128" s="112"/>
      <c r="AB128" s="112"/>
      <c r="AC128" s="112"/>
      <c r="AD128" s="112"/>
      <c r="AE128" s="112"/>
      <c r="AF128" s="112"/>
      <c r="AG128" s="23"/>
      <c r="AH128" s="70"/>
      <c r="AI128" s="38"/>
      <c r="AJ128" s="38"/>
      <c r="AK128" s="23"/>
      <c r="AL128" s="23"/>
      <c r="AM128" s="23"/>
      <c r="AN128" s="23"/>
      <c r="AO128" s="23"/>
      <c r="AP128" s="23"/>
      <c r="AQ128" s="23"/>
    </row>
    <row r="129" spans="2:43" ht="15" customHeight="1" x14ac:dyDescent="0.25"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2"/>
      <c r="AD129" s="112"/>
      <c r="AE129" s="112"/>
      <c r="AF129" s="112"/>
      <c r="AG129" s="23"/>
      <c r="AH129" s="70"/>
      <c r="AI129" s="38"/>
      <c r="AJ129" s="38"/>
      <c r="AK129" s="23"/>
      <c r="AL129" s="23"/>
      <c r="AM129" s="23"/>
      <c r="AN129" s="23"/>
      <c r="AO129" s="23"/>
      <c r="AP129" s="23"/>
      <c r="AQ129" s="23"/>
    </row>
    <row r="130" spans="2:43" ht="15" customHeight="1" x14ac:dyDescent="0.25"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  <c r="AB130" s="112"/>
      <c r="AC130" s="112"/>
      <c r="AD130" s="112"/>
      <c r="AE130" s="112"/>
      <c r="AF130" s="112"/>
      <c r="AG130" s="23"/>
      <c r="AH130" s="70"/>
      <c r="AI130" s="38"/>
      <c r="AJ130" s="38"/>
      <c r="AK130" s="23"/>
      <c r="AL130" s="23"/>
      <c r="AM130" s="23"/>
      <c r="AN130" s="23"/>
      <c r="AO130" s="23"/>
      <c r="AP130" s="23"/>
      <c r="AQ130" s="23"/>
    </row>
    <row r="131" spans="2:43" ht="15" customHeight="1" x14ac:dyDescent="0.25"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2"/>
      <c r="AF131" s="112"/>
      <c r="AG131" s="23"/>
      <c r="AH131" s="70"/>
      <c r="AI131" s="38"/>
      <c r="AJ131" s="38"/>
      <c r="AK131" s="23"/>
      <c r="AL131" s="23"/>
      <c r="AM131" s="23"/>
      <c r="AN131" s="23"/>
      <c r="AO131" s="23"/>
      <c r="AP131" s="23"/>
      <c r="AQ131" s="23"/>
    </row>
    <row r="132" spans="2:43" ht="15" customHeight="1" x14ac:dyDescent="0.25"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2"/>
      <c r="AD132" s="112"/>
      <c r="AE132" s="112"/>
      <c r="AF132" s="112"/>
      <c r="AG132" s="23"/>
      <c r="AH132" s="70"/>
      <c r="AI132" s="38"/>
      <c r="AJ132" s="38"/>
      <c r="AK132" s="23"/>
      <c r="AL132" s="23"/>
      <c r="AM132" s="23"/>
      <c r="AN132" s="23"/>
      <c r="AO132" s="23"/>
      <c r="AP132" s="23"/>
      <c r="AQ132" s="23"/>
    </row>
    <row r="133" spans="2:43" ht="15" customHeight="1" x14ac:dyDescent="0.25"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112"/>
      <c r="AC133" s="112"/>
      <c r="AD133" s="112"/>
      <c r="AE133" s="112"/>
      <c r="AF133" s="112"/>
      <c r="AG133" s="23"/>
      <c r="AH133" s="70"/>
      <c r="AI133" s="38"/>
      <c r="AJ133" s="38"/>
      <c r="AK133" s="23"/>
      <c r="AL133" s="23"/>
      <c r="AM133" s="23"/>
      <c r="AN133" s="23"/>
      <c r="AO133" s="23"/>
      <c r="AP133" s="23"/>
      <c r="AQ133" s="23"/>
    </row>
    <row r="134" spans="2:43" ht="15" customHeight="1" x14ac:dyDescent="0.25"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12"/>
      <c r="AB134" s="112"/>
      <c r="AC134" s="112"/>
      <c r="AD134" s="112"/>
      <c r="AE134" s="112"/>
      <c r="AF134" s="112"/>
      <c r="AG134" s="23"/>
      <c r="AH134" s="70"/>
      <c r="AI134" s="38"/>
      <c r="AJ134" s="38"/>
      <c r="AK134" s="23"/>
      <c r="AL134" s="23"/>
      <c r="AM134" s="23"/>
      <c r="AN134" s="23"/>
      <c r="AO134" s="23"/>
      <c r="AP134" s="23"/>
      <c r="AQ134" s="23"/>
    </row>
    <row r="135" spans="2:43" ht="15" customHeight="1" x14ac:dyDescent="0.25"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  <c r="AA135" s="112"/>
      <c r="AB135" s="112"/>
      <c r="AC135" s="112"/>
      <c r="AD135" s="112"/>
      <c r="AE135" s="112"/>
      <c r="AF135" s="112"/>
      <c r="AG135" s="23"/>
      <c r="AH135" s="70"/>
      <c r="AI135" s="38"/>
      <c r="AJ135" s="38"/>
      <c r="AK135" s="23"/>
      <c r="AL135" s="23"/>
      <c r="AM135" s="23"/>
      <c r="AN135" s="23"/>
      <c r="AO135" s="23"/>
      <c r="AP135" s="23"/>
      <c r="AQ135" s="23"/>
    </row>
    <row r="136" spans="2:43" ht="15" customHeight="1" x14ac:dyDescent="0.25"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2"/>
      <c r="AB136" s="112"/>
      <c r="AC136" s="112"/>
      <c r="AD136" s="112"/>
      <c r="AE136" s="112"/>
      <c r="AF136" s="112"/>
      <c r="AG136" s="23"/>
      <c r="AH136" s="70"/>
      <c r="AI136" s="38"/>
      <c r="AJ136" s="38"/>
      <c r="AK136" s="23"/>
      <c r="AL136" s="23"/>
      <c r="AM136" s="23"/>
      <c r="AN136" s="23"/>
      <c r="AO136" s="23"/>
      <c r="AP136" s="23"/>
      <c r="AQ136" s="23"/>
    </row>
    <row r="137" spans="2:43" ht="15" customHeight="1" x14ac:dyDescent="0.25"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  <c r="AA137" s="112"/>
      <c r="AB137" s="112"/>
      <c r="AC137" s="112"/>
      <c r="AD137" s="112"/>
      <c r="AE137" s="112"/>
      <c r="AF137" s="112"/>
      <c r="AG137" s="23"/>
      <c r="AH137" s="70"/>
      <c r="AI137" s="38"/>
      <c r="AJ137" s="38"/>
      <c r="AK137" s="23"/>
      <c r="AL137" s="23"/>
      <c r="AM137" s="23"/>
      <c r="AN137" s="23"/>
      <c r="AO137" s="23"/>
      <c r="AP137" s="23"/>
      <c r="AQ137" s="23"/>
    </row>
    <row r="138" spans="2:43" ht="15" customHeight="1" x14ac:dyDescent="0.25"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23"/>
      <c r="AH138" s="70"/>
      <c r="AI138" s="38"/>
      <c r="AJ138" s="38"/>
      <c r="AK138" s="23"/>
      <c r="AL138" s="23"/>
      <c r="AM138" s="23"/>
      <c r="AN138" s="23"/>
      <c r="AO138" s="23"/>
      <c r="AP138" s="23"/>
      <c r="AQ138" s="23"/>
    </row>
    <row r="139" spans="2:43" ht="15" customHeight="1" x14ac:dyDescent="0.25"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  <c r="AA139" s="112"/>
      <c r="AB139" s="112"/>
      <c r="AC139" s="112"/>
      <c r="AD139" s="112"/>
      <c r="AE139" s="112"/>
      <c r="AF139" s="112"/>
      <c r="AG139" s="23"/>
      <c r="AH139" s="70"/>
      <c r="AI139" s="38"/>
      <c r="AJ139" s="38"/>
      <c r="AK139" s="23"/>
      <c r="AL139" s="23"/>
      <c r="AM139" s="23"/>
      <c r="AN139" s="23"/>
      <c r="AO139" s="23"/>
      <c r="AP139" s="23"/>
      <c r="AQ139" s="23"/>
    </row>
    <row r="140" spans="2:43" ht="15" customHeight="1" x14ac:dyDescent="0.25"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  <c r="AA140" s="112"/>
      <c r="AB140" s="112"/>
      <c r="AC140" s="112"/>
      <c r="AD140" s="112"/>
      <c r="AE140" s="112"/>
      <c r="AF140" s="112"/>
      <c r="AG140" s="23"/>
      <c r="AH140" s="70"/>
      <c r="AI140" s="38"/>
      <c r="AJ140" s="38"/>
      <c r="AK140" s="23"/>
      <c r="AL140" s="23"/>
      <c r="AM140" s="23"/>
      <c r="AN140" s="23"/>
      <c r="AO140" s="23"/>
      <c r="AP140" s="23"/>
      <c r="AQ140" s="23"/>
    </row>
    <row r="141" spans="2:43" ht="15" customHeight="1" x14ac:dyDescent="0.25"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  <c r="AA141" s="112"/>
      <c r="AB141" s="112"/>
      <c r="AC141" s="112"/>
      <c r="AD141" s="112"/>
      <c r="AE141" s="112"/>
      <c r="AF141" s="112"/>
      <c r="AG141" s="23"/>
      <c r="AH141" s="70"/>
      <c r="AI141" s="38"/>
      <c r="AJ141" s="38"/>
      <c r="AK141" s="23"/>
      <c r="AL141" s="23"/>
      <c r="AM141" s="23"/>
      <c r="AN141" s="23"/>
      <c r="AO141" s="23"/>
      <c r="AP141" s="23"/>
      <c r="AQ141" s="23"/>
    </row>
    <row r="142" spans="2:43" ht="15" customHeight="1" x14ac:dyDescent="0.25"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  <c r="AB142" s="112"/>
      <c r="AC142" s="112"/>
      <c r="AD142" s="112"/>
      <c r="AE142" s="112"/>
      <c r="AF142" s="112"/>
      <c r="AG142" s="23"/>
      <c r="AH142" s="70"/>
      <c r="AI142" s="38"/>
      <c r="AJ142" s="38"/>
      <c r="AK142" s="23"/>
      <c r="AL142" s="23"/>
      <c r="AM142" s="23"/>
      <c r="AN142" s="23"/>
      <c r="AO142" s="23"/>
      <c r="AP142" s="23"/>
      <c r="AQ142" s="23"/>
    </row>
    <row r="143" spans="2:43" ht="15" customHeight="1" x14ac:dyDescent="0.25"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  <c r="AC143" s="112"/>
      <c r="AD143" s="112"/>
      <c r="AE143" s="112"/>
      <c r="AF143" s="112"/>
      <c r="AG143" s="23"/>
      <c r="AH143" s="70"/>
      <c r="AI143" s="38"/>
      <c r="AJ143" s="38"/>
      <c r="AK143" s="23"/>
      <c r="AL143" s="23"/>
      <c r="AM143" s="23"/>
      <c r="AN143" s="23"/>
      <c r="AO143" s="23"/>
      <c r="AP143" s="23"/>
      <c r="AQ143" s="23"/>
    </row>
    <row r="144" spans="2:43" ht="15" customHeight="1" x14ac:dyDescent="0.25"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  <c r="AA144" s="112"/>
      <c r="AB144" s="112"/>
      <c r="AC144" s="112"/>
      <c r="AD144" s="112"/>
      <c r="AE144" s="112"/>
      <c r="AF144" s="112"/>
      <c r="AG144" s="23"/>
      <c r="AH144" s="70"/>
      <c r="AI144" s="38"/>
      <c r="AJ144" s="38"/>
      <c r="AK144" s="23"/>
      <c r="AL144" s="23"/>
      <c r="AM144" s="23"/>
      <c r="AN144" s="23"/>
      <c r="AO144" s="23"/>
      <c r="AP144" s="23"/>
      <c r="AQ144" s="23"/>
    </row>
    <row r="145" spans="2:43" ht="15" customHeight="1" x14ac:dyDescent="0.25"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  <c r="AA145" s="112"/>
      <c r="AB145" s="112"/>
      <c r="AC145" s="112"/>
      <c r="AD145" s="112"/>
      <c r="AE145" s="112"/>
      <c r="AF145" s="112"/>
      <c r="AG145" s="23"/>
      <c r="AH145" s="70"/>
      <c r="AI145" s="38"/>
      <c r="AJ145" s="38"/>
      <c r="AK145" s="23"/>
      <c r="AL145" s="23"/>
      <c r="AM145" s="23"/>
      <c r="AN145" s="23"/>
      <c r="AO145" s="23"/>
      <c r="AP145" s="23"/>
      <c r="AQ145" s="23"/>
    </row>
    <row r="146" spans="2:43" ht="15" customHeight="1" x14ac:dyDescent="0.25"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112"/>
      <c r="AC146" s="112"/>
      <c r="AD146" s="112"/>
      <c r="AE146" s="112"/>
      <c r="AF146" s="112"/>
      <c r="AG146" s="23"/>
      <c r="AH146" s="70"/>
      <c r="AI146" s="38"/>
      <c r="AJ146" s="38"/>
      <c r="AK146" s="23"/>
      <c r="AL146" s="23"/>
      <c r="AM146" s="23"/>
      <c r="AN146" s="23"/>
      <c r="AO146" s="23"/>
      <c r="AP146" s="23"/>
      <c r="AQ146" s="23"/>
    </row>
    <row r="147" spans="2:43" ht="15" customHeight="1" x14ac:dyDescent="0.25"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112"/>
      <c r="AF147" s="112"/>
      <c r="AG147" s="23"/>
      <c r="AH147" s="70"/>
      <c r="AI147" s="38"/>
      <c r="AJ147" s="38"/>
      <c r="AK147" s="23"/>
      <c r="AL147" s="23"/>
      <c r="AM147" s="23"/>
      <c r="AN147" s="23"/>
      <c r="AO147" s="23"/>
      <c r="AP147" s="23"/>
      <c r="AQ147" s="23"/>
    </row>
    <row r="148" spans="2:43" ht="15" customHeight="1" x14ac:dyDescent="0.25"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  <c r="AC148" s="112"/>
      <c r="AD148" s="112"/>
      <c r="AE148" s="112"/>
      <c r="AF148" s="112"/>
      <c r="AG148" s="23"/>
      <c r="AH148" s="70"/>
      <c r="AI148" s="38"/>
      <c r="AJ148" s="38"/>
      <c r="AK148" s="23"/>
      <c r="AL148" s="23"/>
      <c r="AM148" s="23"/>
      <c r="AN148" s="23"/>
      <c r="AO148" s="23"/>
      <c r="AP148" s="23"/>
      <c r="AQ148" s="23"/>
    </row>
    <row r="149" spans="2:43" ht="15" customHeight="1" x14ac:dyDescent="0.25"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  <c r="AA149" s="112"/>
      <c r="AB149" s="112"/>
      <c r="AC149" s="112"/>
      <c r="AD149" s="112"/>
      <c r="AE149" s="112"/>
      <c r="AF149" s="112"/>
      <c r="AG149" s="23"/>
      <c r="AH149" s="70"/>
      <c r="AI149" s="38"/>
      <c r="AJ149" s="38"/>
      <c r="AK149" s="23"/>
      <c r="AL149" s="23"/>
      <c r="AM149" s="23"/>
      <c r="AN149" s="23"/>
      <c r="AO149" s="23"/>
      <c r="AP149" s="23"/>
      <c r="AQ149" s="23"/>
    </row>
    <row r="150" spans="2:43" ht="15" customHeight="1" x14ac:dyDescent="0.25"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  <c r="AA150" s="112"/>
      <c r="AB150" s="112"/>
      <c r="AC150" s="112"/>
      <c r="AD150" s="112"/>
      <c r="AE150" s="112"/>
      <c r="AF150" s="112"/>
      <c r="AG150" s="23"/>
      <c r="AH150" s="70"/>
      <c r="AI150" s="38"/>
      <c r="AJ150" s="38"/>
      <c r="AK150" s="23"/>
      <c r="AL150" s="23"/>
      <c r="AM150" s="23"/>
      <c r="AN150" s="23"/>
      <c r="AO150" s="23"/>
      <c r="AP150" s="23"/>
      <c r="AQ150" s="23"/>
    </row>
    <row r="151" spans="2:43" ht="15" customHeight="1" x14ac:dyDescent="0.25"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112"/>
      <c r="AF151" s="112"/>
      <c r="AG151" s="23"/>
      <c r="AH151" s="70"/>
      <c r="AI151" s="38"/>
      <c r="AJ151" s="38"/>
      <c r="AK151" s="23"/>
      <c r="AL151" s="23"/>
      <c r="AM151" s="23"/>
      <c r="AN151" s="23"/>
      <c r="AO151" s="23"/>
      <c r="AP151" s="23"/>
      <c r="AQ151" s="23"/>
    </row>
    <row r="152" spans="2:43" ht="15" customHeight="1" x14ac:dyDescent="0.25"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  <c r="AB152" s="112"/>
      <c r="AC152" s="112"/>
      <c r="AD152" s="112"/>
      <c r="AE152" s="112"/>
      <c r="AF152" s="112"/>
      <c r="AG152" s="23"/>
      <c r="AH152" s="70"/>
      <c r="AI152" s="38"/>
      <c r="AJ152" s="38"/>
      <c r="AK152" s="23"/>
      <c r="AL152" s="23"/>
      <c r="AM152" s="23"/>
      <c r="AN152" s="23"/>
      <c r="AO152" s="23"/>
      <c r="AP152" s="23"/>
      <c r="AQ152" s="23"/>
    </row>
    <row r="153" spans="2:43" ht="15" customHeight="1" x14ac:dyDescent="0.25"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12"/>
      <c r="AC153" s="112"/>
      <c r="AD153" s="112"/>
      <c r="AE153" s="112"/>
      <c r="AF153" s="112"/>
      <c r="AG153" s="23"/>
      <c r="AH153" s="70"/>
      <c r="AI153" s="38"/>
      <c r="AJ153" s="38"/>
      <c r="AK153" s="23"/>
      <c r="AL153" s="23"/>
      <c r="AM153" s="23"/>
      <c r="AN153" s="23"/>
      <c r="AO153" s="23"/>
      <c r="AP153" s="23"/>
      <c r="AQ153" s="23"/>
    </row>
    <row r="154" spans="2:43" ht="15" customHeight="1" x14ac:dyDescent="0.25"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  <c r="AB154" s="112"/>
      <c r="AC154" s="112"/>
      <c r="AD154" s="112"/>
      <c r="AE154" s="112"/>
      <c r="AF154" s="112"/>
      <c r="AG154" s="23"/>
      <c r="AH154" s="70"/>
      <c r="AI154" s="38"/>
      <c r="AJ154" s="38"/>
      <c r="AK154" s="23"/>
      <c r="AL154" s="23"/>
      <c r="AM154" s="23"/>
      <c r="AN154" s="23"/>
      <c r="AO154" s="23"/>
      <c r="AP154" s="23"/>
      <c r="AQ154" s="23"/>
    </row>
    <row r="155" spans="2:43" ht="15" customHeight="1" x14ac:dyDescent="0.25"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  <c r="AA155" s="112"/>
      <c r="AB155" s="112"/>
      <c r="AC155" s="112"/>
      <c r="AD155" s="112"/>
      <c r="AE155" s="112"/>
      <c r="AF155" s="112"/>
      <c r="AG155" s="23"/>
      <c r="AH155" s="70"/>
      <c r="AI155" s="38"/>
      <c r="AJ155" s="38"/>
      <c r="AK155" s="23"/>
      <c r="AL155" s="23"/>
      <c r="AM155" s="23"/>
      <c r="AN155" s="23"/>
      <c r="AO155" s="23"/>
      <c r="AP155" s="23"/>
      <c r="AQ155" s="23"/>
    </row>
    <row r="156" spans="2:43" ht="15" customHeight="1" x14ac:dyDescent="0.25"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  <c r="AA156" s="112"/>
      <c r="AB156" s="112"/>
      <c r="AC156" s="112"/>
      <c r="AD156" s="112"/>
      <c r="AE156" s="112"/>
      <c r="AF156" s="112"/>
      <c r="AG156" s="23"/>
      <c r="AH156" s="70"/>
      <c r="AI156" s="38"/>
      <c r="AJ156" s="38"/>
      <c r="AK156" s="23"/>
      <c r="AL156" s="23"/>
      <c r="AM156" s="23"/>
      <c r="AN156" s="23"/>
      <c r="AO156" s="23"/>
      <c r="AP156" s="23"/>
      <c r="AQ156" s="23"/>
    </row>
    <row r="157" spans="2:43" ht="15" customHeight="1" x14ac:dyDescent="0.25"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  <c r="AA157" s="112"/>
      <c r="AB157" s="112"/>
      <c r="AC157" s="112"/>
      <c r="AD157" s="112"/>
      <c r="AE157" s="112"/>
      <c r="AF157" s="112"/>
      <c r="AG157" s="23"/>
      <c r="AH157" s="70"/>
      <c r="AI157" s="38"/>
      <c r="AJ157" s="38"/>
      <c r="AK157" s="23"/>
      <c r="AL157" s="23"/>
      <c r="AM157" s="23"/>
      <c r="AN157" s="23"/>
      <c r="AO157" s="23"/>
      <c r="AP157" s="23"/>
      <c r="AQ157" s="23"/>
    </row>
    <row r="158" spans="2:43" ht="15" customHeight="1" x14ac:dyDescent="0.25"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  <c r="AA158" s="112"/>
      <c r="AB158" s="112"/>
      <c r="AC158" s="112"/>
      <c r="AD158" s="112"/>
      <c r="AE158" s="112"/>
      <c r="AF158" s="112"/>
      <c r="AG158" s="23"/>
      <c r="AH158" s="70"/>
      <c r="AI158" s="38"/>
      <c r="AJ158" s="38"/>
      <c r="AK158" s="23"/>
      <c r="AL158" s="23"/>
      <c r="AM158" s="23"/>
      <c r="AN158" s="23"/>
      <c r="AO158" s="23"/>
      <c r="AP158" s="23"/>
      <c r="AQ158" s="23"/>
    </row>
    <row r="159" spans="2:43" ht="15" customHeight="1" x14ac:dyDescent="0.25"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  <c r="AA159" s="112"/>
      <c r="AB159" s="112"/>
      <c r="AC159" s="112"/>
      <c r="AD159" s="112"/>
      <c r="AE159" s="112"/>
      <c r="AF159" s="112"/>
      <c r="AG159" s="23"/>
      <c r="AH159" s="70"/>
      <c r="AI159" s="38"/>
      <c r="AJ159" s="38"/>
      <c r="AK159" s="23"/>
      <c r="AL159" s="23"/>
      <c r="AM159" s="23"/>
      <c r="AN159" s="23"/>
      <c r="AO159" s="23"/>
      <c r="AP159" s="23"/>
      <c r="AQ159" s="23"/>
    </row>
    <row r="160" spans="2:43" ht="15" customHeight="1" x14ac:dyDescent="0.25"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  <c r="AA160" s="112"/>
      <c r="AB160" s="112"/>
      <c r="AC160" s="112"/>
      <c r="AD160" s="112"/>
      <c r="AE160" s="112"/>
      <c r="AF160" s="112"/>
      <c r="AG160" s="23"/>
      <c r="AH160" s="70"/>
      <c r="AI160" s="38"/>
      <c r="AJ160" s="38"/>
      <c r="AK160" s="23"/>
      <c r="AL160" s="23"/>
      <c r="AM160" s="23"/>
      <c r="AN160" s="23"/>
      <c r="AO160" s="23"/>
      <c r="AP160" s="23"/>
      <c r="AQ160" s="23"/>
    </row>
    <row r="161" spans="2:43" ht="15" customHeight="1" x14ac:dyDescent="0.25"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  <c r="AA161" s="112"/>
      <c r="AB161" s="112"/>
      <c r="AC161" s="112"/>
      <c r="AD161" s="112"/>
      <c r="AE161" s="112"/>
      <c r="AF161" s="112"/>
      <c r="AG161" s="23"/>
      <c r="AH161" s="70"/>
      <c r="AI161" s="38"/>
      <c r="AJ161" s="38"/>
      <c r="AK161" s="23"/>
      <c r="AL161" s="23"/>
      <c r="AM161" s="23"/>
      <c r="AN161" s="23"/>
      <c r="AO161" s="23"/>
      <c r="AP161" s="23"/>
      <c r="AQ161" s="23"/>
    </row>
    <row r="162" spans="2:43" ht="15" customHeight="1" x14ac:dyDescent="0.25"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  <c r="AA162" s="112"/>
      <c r="AB162" s="112"/>
      <c r="AC162" s="112"/>
      <c r="AD162" s="112"/>
      <c r="AE162" s="112"/>
      <c r="AF162" s="112"/>
      <c r="AG162" s="23"/>
      <c r="AH162" s="70"/>
      <c r="AI162" s="38"/>
      <c r="AJ162" s="38"/>
      <c r="AK162" s="23"/>
      <c r="AL162" s="23"/>
      <c r="AM162" s="23"/>
      <c r="AN162" s="23"/>
      <c r="AO162" s="23"/>
      <c r="AP162" s="23"/>
      <c r="AQ162" s="23"/>
    </row>
    <row r="163" spans="2:43" ht="15" customHeight="1" x14ac:dyDescent="0.25"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  <c r="AA163" s="112"/>
      <c r="AB163" s="112"/>
      <c r="AC163" s="112"/>
      <c r="AD163" s="112"/>
      <c r="AE163" s="112"/>
      <c r="AF163" s="112"/>
      <c r="AG163" s="23"/>
      <c r="AH163" s="70"/>
      <c r="AI163" s="38"/>
      <c r="AJ163" s="38"/>
      <c r="AK163" s="23"/>
      <c r="AL163" s="23"/>
      <c r="AM163" s="23"/>
      <c r="AN163" s="23"/>
      <c r="AO163" s="23"/>
      <c r="AP163" s="23"/>
      <c r="AQ163" s="23"/>
    </row>
    <row r="164" spans="2:43" ht="15" customHeight="1" x14ac:dyDescent="0.25"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  <c r="AA164" s="112"/>
      <c r="AB164" s="112"/>
      <c r="AC164" s="112"/>
      <c r="AD164" s="112"/>
      <c r="AE164" s="112"/>
      <c r="AF164" s="112"/>
      <c r="AG164" s="23"/>
      <c r="AH164" s="70"/>
      <c r="AI164" s="38"/>
      <c r="AJ164" s="38"/>
      <c r="AK164" s="23"/>
      <c r="AL164" s="23"/>
      <c r="AM164" s="23"/>
      <c r="AN164" s="23"/>
      <c r="AO164" s="23"/>
      <c r="AP164" s="23"/>
      <c r="AQ164" s="23"/>
    </row>
    <row r="165" spans="2:43" ht="15" customHeight="1" x14ac:dyDescent="0.25"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  <c r="AA165" s="112"/>
      <c r="AB165" s="112"/>
      <c r="AC165" s="112"/>
      <c r="AD165" s="112"/>
      <c r="AE165" s="112"/>
      <c r="AF165" s="112"/>
      <c r="AG165" s="23"/>
      <c r="AH165" s="70"/>
      <c r="AI165" s="38"/>
      <c r="AJ165" s="38"/>
      <c r="AK165" s="23"/>
      <c r="AL165" s="23"/>
      <c r="AM165" s="23"/>
      <c r="AN165" s="23"/>
      <c r="AO165" s="23"/>
      <c r="AP165" s="23"/>
      <c r="AQ165" s="23"/>
    </row>
    <row r="166" spans="2:43" ht="15" customHeight="1" x14ac:dyDescent="0.25"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  <c r="AA166" s="112"/>
      <c r="AB166" s="112"/>
      <c r="AC166" s="112"/>
      <c r="AD166" s="112"/>
      <c r="AE166" s="112"/>
      <c r="AF166" s="112"/>
      <c r="AG166" s="23"/>
      <c r="AH166" s="70"/>
      <c r="AI166" s="38"/>
      <c r="AJ166" s="38"/>
      <c r="AK166" s="23"/>
      <c r="AL166" s="23"/>
      <c r="AM166" s="23"/>
      <c r="AN166" s="23"/>
      <c r="AO166" s="23"/>
      <c r="AP166" s="23"/>
      <c r="AQ166" s="23"/>
    </row>
    <row r="167" spans="2:43" ht="15" customHeight="1" x14ac:dyDescent="0.25"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  <c r="AA167" s="112"/>
      <c r="AB167" s="112"/>
      <c r="AC167" s="112"/>
      <c r="AD167" s="112"/>
      <c r="AE167" s="112"/>
      <c r="AF167" s="112"/>
      <c r="AG167" s="23"/>
      <c r="AH167" s="70"/>
      <c r="AI167" s="38"/>
      <c r="AJ167" s="38"/>
      <c r="AK167" s="23"/>
      <c r="AL167" s="23"/>
      <c r="AM167" s="23"/>
      <c r="AN167" s="23"/>
      <c r="AO167" s="23"/>
      <c r="AP167" s="23"/>
      <c r="AQ167" s="23"/>
    </row>
    <row r="168" spans="2:43" ht="15" customHeight="1" x14ac:dyDescent="0.25"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  <c r="AA168" s="112"/>
      <c r="AB168" s="112"/>
      <c r="AC168" s="112"/>
      <c r="AD168" s="112"/>
      <c r="AE168" s="112"/>
      <c r="AF168" s="112"/>
      <c r="AG168" s="23"/>
      <c r="AH168" s="70"/>
      <c r="AI168" s="38"/>
      <c r="AJ168" s="38"/>
      <c r="AK168" s="23"/>
      <c r="AL168" s="23"/>
      <c r="AM168" s="23"/>
      <c r="AN168" s="23"/>
      <c r="AO168" s="23"/>
      <c r="AP168" s="23"/>
      <c r="AQ168" s="23"/>
    </row>
    <row r="169" spans="2:43" ht="15" customHeight="1" x14ac:dyDescent="0.25"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  <c r="AA169" s="112"/>
      <c r="AB169" s="112"/>
      <c r="AC169" s="112"/>
      <c r="AD169" s="112"/>
      <c r="AE169" s="112"/>
      <c r="AF169" s="112"/>
      <c r="AG169" s="23"/>
      <c r="AH169" s="70"/>
      <c r="AI169" s="38"/>
      <c r="AJ169" s="38"/>
      <c r="AK169" s="23"/>
      <c r="AL169" s="23"/>
      <c r="AM169" s="23"/>
      <c r="AN169" s="23"/>
      <c r="AO169" s="23"/>
      <c r="AP169" s="23"/>
      <c r="AQ169" s="23"/>
    </row>
    <row r="170" spans="2:43" ht="15" customHeight="1" x14ac:dyDescent="0.25"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  <c r="AA170" s="112"/>
      <c r="AB170" s="112"/>
      <c r="AC170" s="112"/>
      <c r="AD170" s="112"/>
      <c r="AE170" s="112"/>
      <c r="AF170" s="112"/>
      <c r="AG170" s="23"/>
      <c r="AH170" s="70"/>
      <c r="AI170" s="38"/>
      <c r="AJ170" s="38"/>
      <c r="AK170" s="23"/>
      <c r="AL170" s="23"/>
      <c r="AM170" s="23"/>
      <c r="AN170" s="23"/>
      <c r="AO170" s="23"/>
      <c r="AP170" s="23"/>
      <c r="AQ170" s="23"/>
    </row>
    <row r="171" spans="2:43" ht="15" customHeight="1" x14ac:dyDescent="0.25"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  <c r="AA171" s="112"/>
      <c r="AB171" s="112"/>
      <c r="AC171" s="112"/>
      <c r="AD171" s="112"/>
      <c r="AE171" s="112"/>
      <c r="AF171" s="112"/>
      <c r="AG171" s="23"/>
      <c r="AH171" s="70"/>
      <c r="AI171" s="38"/>
      <c r="AJ171" s="38"/>
      <c r="AK171" s="23"/>
      <c r="AL171" s="23"/>
      <c r="AM171" s="23"/>
      <c r="AN171" s="23"/>
      <c r="AO171" s="23"/>
      <c r="AP171" s="23"/>
      <c r="AQ171" s="23"/>
    </row>
    <row r="172" spans="2:43" ht="15" customHeight="1" x14ac:dyDescent="0.25"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  <c r="AA172" s="112"/>
      <c r="AB172" s="112"/>
      <c r="AC172" s="112"/>
      <c r="AD172" s="112"/>
      <c r="AE172" s="112"/>
      <c r="AF172" s="112"/>
      <c r="AG172" s="23"/>
      <c r="AH172" s="70"/>
      <c r="AI172" s="38"/>
      <c r="AJ172" s="38"/>
      <c r="AK172" s="23"/>
      <c r="AL172" s="23"/>
      <c r="AM172" s="23"/>
      <c r="AN172" s="23"/>
      <c r="AO172" s="23"/>
      <c r="AP172" s="23"/>
      <c r="AQ172" s="23"/>
    </row>
    <row r="173" spans="2:43" ht="15" customHeight="1" x14ac:dyDescent="0.25"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  <c r="AA173" s="112"/>
      <c r="AB173" s="112"/>
      <c r="AC173" s="112"/>
      <c r="AD173" s="112"/>
      <c r="AE173" s="112"/>
      <c r="AF173" s="112"/>
      <c r="AG173" s="23"/>
      <c r="AH173" s="70"/>
      <c r="AI173" s="38"/>
      <c r="AJ173" s="38"/>
      <c r="AK173" s="23"/>
      <c r="AL173" s="23"/>
      <c r="AM173" s="23"/>
      <c r="AN173" s="23"/>
      <c r="AO173" s="23"/>
      <c r="AP173" s="23"/>
      <c r="AQ173" s="23"/>
    </row>
    <row r="174" spans="2:43" ht="15" customHeight="1" x14ac:dyDescent="0.25"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  <c r="AA174" s="112"/>
      <c r="AB174" s="112"/>
      <c r="AC174" s="112"/>
      <c r="AD174" s="112"/>
      <c r="AE174" s="112"/>
      <c r="AF174" s="112"/>
      <c r="AG174" s="23"/>
      <c r="AH174" s="70"/>
      <c r="AI174" s="38"/>
      <c r="AJ174" s="38"/>
      <c r="AK174" s="23"/>
      <c r="AL174" s="23"/>
      <c r="AM174" s="23"/>
      <c r="AN174" s="23"/>
      <c r="AO174" s="23"/>
      <c r="AP174" s="23"/>
      <c r="AQ174" s="23"/>
    </row>
    <row r="175" spans="2:43" ht="15" customHeight="1" x14ac:dyDescent="0.25"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  <c r="AA175" s="112"/>
      <c r="AB175" s="112"/>
      <c r="AC175" s="112"/>
      <c r="AD175" s="112"/>
      <c r="AE175" s="112"/>
      <c r="AF175" s="112"/>
      <c r="AG175" s="23"/>
      <c r="AH175" s="70"/>
      <c r="AI175" s="38"/>
      <c r="AJ175" s="38"/>
    </row>
    <row r="176" spans="2:43" ht="15" customHeight="1" x14ac:dyDescent="0.25"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  <c r="AA176" s="112"/>
      <c r="AB176" s="112"/>
      <c r="AC176" s="112"/>
      <c r="AD176" s="112"/>
      <c r="AE176" s="112"/>
      <c r="AF176" s="112"/>
      <c r="AG176" s="23"/>
      <c r="AH176" s="70"/>
      <c r="AI176" s="38"/>
      <c r="AJ176" s="38"/>
    </row>
    <row r="177" spans="2:39" ht="15" customHeight="1" x14ac:dyDescent="0.25"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  <c r="AA177" s="112"/>
      <c r="AB177" s="112"/>
      <c r="AC177" s="112"/>
      <c r="AD177" s="112"/>
      <c r="AE177" s="112"/>
      <c r="AF177" s="112"/>
      <c r="AG177" s="23"/>
      <c r="AH177" s="70"/>
      <c r="AI177" s="38"/>
      <c r="AJ177" s="38"/>
    </row>
    <row r="178" spans="2:39" ht="15" customHeight="1" x14ac:dyDescent="0.25"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  <c r="AA178" s="112"/>
      <c r="AB178" s="112"/>
      <c r="AC178" s="112"/>
      <c r="AD178" s="112"/>
      <c r="AE178" s="112"/>
      <c r="AF178" s="112"/>
      <c r="AG178" s="23"/>
      <c r="AH178" s="70"/>
      <c r="AI178" s="38"/>
      <c r="AJ178" s="38"/>
    </row>
    <row r="179" spans="2:39" ht="15" customHeight="1" x14ac:dyDescent="0.25"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  <c r="AA179" s="112"/>
      <c r="AB179" s="112"/>
      <c r="AC179" s="112"/>
      <c r="AD179" s="112"/>
      <c r="AE179" s="112"/>
      <c r="AF179" s="112"/>
      <c r="AG179" s="23"/>
      <c r="AH179" s="70"/>
      <c r="AI179" s="38"/>
      <c r="AJ179" s="38"/>
    </row>
    <row r="180" spans="2:39" ht="15" customHeight="1" x14ac:dyDescent="0.25"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  <c r="AA180" s="112"/>
      <c r="AB180" s="112"/>
      <c r="AC180" s="112"/>
      <c r="AD180" s="112"/>
      <c r="AE180" s="112"/>
      <c r="AF180" s="112"/>
      <c r="AG180" s="23"/>
      <c r="AH180" s="70"/>
      <c r="AI180" s="38"/>
      <c r="AJ180" s="38"/>
    </row>
    <row r="181" spans="2:39" ht="15" customHeight="1" x14ac:dyDescent="0.25"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  <c r="AA181" s="112"/>
      <c r="AB181" s="112"/>
      <c r="AC181" s="112"/>
      <c r="AD181" s="112"/>
      <c r="AE181" s="112"/>
      <c r="AF181" s="112"/>
      <c r="AG181" s="23"/>
      <c r="AH181" s="70"/>
      <c r="AI181" s="38"/>
      <c r="AJ181" s="38"/>
    </row>
    <row r="182" spans="2:39" ht="15" customHeight="1" x14ac:dyDescent="0.25">
      <c r="AA182" s="112"/>
      <c r="AB182" s="112"/>
      <c r="AC182" s="112"/>
      <c r="AD182" s="112"/>
      <c r="AE182" s="112"/>
      <c r="AF182" s="112"/>
    </row>
    <row r="183" spans="2:39" ht="15" customHeight="1" x14ac:dyDescent="0.25">
      <c r="AA183" s="112"/>
      <c r="AB183" s="112"/>
      <c r="AC183" s="112"/>
      <c r="AD183" s="112"/>
      <c r="AE183" s="112"/>
      <c r="AF183" s="112"/>
    </row>
    <row r="184" spans="2:39" ht="15" customHeight="1" x14ac:dyDescent="0.25">
      <c r="AA184" s="112"/>
      <c r="AB184" s="112"/>
      <c r="AC184" s="112"/>
      <c r="AD184" s="112"/>
      <c r="AE184" s="112"/>
      <c r="AF184" s="112"/>
    </row>
    <row r="185" spans="2:39" ht="15" customHeight="1" x14ac:dyDescent="0.25">
      <c r="AA185" s="112"/>
      <c r="AB185" s="112"/>
      <c r="AC185" s="112"/>
      <c r="AD185" s="112"/>
      <c r="AE185" s="112"/>
      <c r="AF185" s="112"/>
    </row>
    <row r="186" spans="2:39" ht="15" customHeight="1" x14ac:dyDescent="0.25">
      <c r="AA186" s="112"/>
      <c r="AB186" s="112"/>
      <c r="AC186" s="112"/>
      <c r="AD186" s="112"/>
      <c r="AE186" s="112"/>
      <c r="AF186" s="112"/>
      <c r="AG186" s="112"/>
      <c r="AH186" s="112"/>
      <c r="AI186" s="112"/>
      <c r="AJ186" s="112"/>
      <c r="AK186" s="112"/>
      <c r="AL186" s="112"/>
      <c r="AM186" s="112"/>
    </row>
    <row r="187" spans="2:39" ht="15" customHeight="1" x14ac:dyDescent="0.25">
      <c r="AA187" s="112"/>
      <c r="AB187" s="112"/>
      <c r="AC187" s="112"/>
      <c r="AD187" s="112"/>
      <c r="AE187" s="112"/>
      <c r="AF187" s="112"/>
      <c r="AG187" s="112"/>
      <c r="AH187" s="112"/>
      <c r="AI187" s="112"/>
      <c r="AJ187" s="112"/>
      <c r="AK187" s="112"/>
      <c r="AL187" s="112"/>
      <c r="AM187" s="112"/>
    </row>
    <row r="188" spans="2:39" ht="15" customHeight="1" x14ac:dyDescent="0.25">
      <c r="AA188" s="112"/>
      <c r="AB188" s="112"/>
      <c r="AC188" s="112"/>
      <c r="AD188" s="112"/>
      <c r="AE188" s="112"/>
      <c r="AF188" s="112"/>
      <c r="AG188" s="112"/>
      <c r="AH188" s="112"/>
      <c r="AI188" s="112"/>
      <c r="AJ188" s="112"/>
      <c r="AK188" s="112"/>
      <c r="AL188" s="112"/>
      <c r="AM188" s="112"/>
    </row>
    <row r="189" spans="2:39" ht="15" customHeight="1" x14ac:dyDescent="0.25">
      <c r="AA189" s="112"/>
      <c r="AB189" s="112"/>
      <c r="AC189" s="112"/>
      <c r="AD189" s="112"/>
      <c r="AE189" s="112"/>
      <c r="AF189" s="112"/>
      <c r="AG189" s="112"/>
      <c r="AH189" s="112"/>
      <c r="AI189" s="112"/>
      <c r="AJ189" s="112"/>
      <c r="AK189" s="112"/>
      <c r="AL189" s="112"/>
      <c r="AM189" s="112"/>
    </row>
    <row r="190" spans="2:39" ht="15" customHeight="1" x14ac:dyDescent="0.25">
      <c r="AA190" s="112"/>
      <c r="AB190" s="112"/>
      <c r="AC190" s="112"/>
      <c r="AD190" s="112"/>
      <c r="AE190" s="112"/>
      <c r="AF190" s="112"/>
      <c r="AG190" s="112"/>
      <c r="AH190" s="112"/>
      <c r="AI190" s="112"/>
      <c r="AJ190" s="112"/>
      <c r="AK190" s="112"/>
      <c r="AL190" s="112"/>
      <c r="AM190" s="112"/>
    </row>
    <row r="191" spans="2:39" ht="15" customHeight="1" x14ac:dyDescent="0.25">
      <c r="AA191" s="112"/>
      <c r="AB191" s="112"/>
      <c r="AC191" s="112"/>
      <c r="AD191" s="112"/>
      <c r="AE191" s="112"/>
      <c r="AF191" s="112"/>
      <c r="AG191" s="112"/>
      <c r="AH191" s="112"/>
      <c r="AI191" s="112"/>
      <c r="AJ191" s="112"/>
      <c r="AK191" s="112"/>
      <c r="AL191" s="112"/>
      <c r="AM191" s="112"/>
    </row>
    <row r="192" spans="2:39" ht="15" customHeight="1" x14ac:dyDescent="0.25">
      <c r="AA192" s="112"/>
      <c r="AB192" s="112"/>
      <c r="AC192" s="112"/>
      <c r="AD192" s="112"/>
      <c r="AE192" s="112"/>
      <c r="AF192" s="112"/>
      <c r="AG192" s="112"/>
      <c r="AH192" s="112"/>
      <c r="AI192" s="112"/>
      <c r="AJ192" s="112"/>
      <c r="AK192" s="112"/>
      <c r="AL192" s="112"/>
      <c r="AM192" s="112"/>
    </row>
    <row r="193" spans="2:43" ht="15" customHeight="1" x14ac:dyDescent="0.25">
      <c r="AA193" s="112"/>
      <c r="AB193" s="112"/>
      <c r="AC193" s="112"/>
      <c r="AD193" s="112"/>
      <c r="AE193" s="112"/>
      <c r="AF193" s="112"/>
      <c r="AG193" s="112"/>
      <c r="AH193" s="112"/>
      <c r="AI193" s="112"/>
      <c r="AJ193" s="112"/>
      <c r="AK193" s="112"/>
      <c r="AL193" s="112"/>
      <c r="AM193" s="112"/>
    </row>
    <row r="194" spans="2:43" ht="15" customHeight="1" x14ac:dyDescent="0.25">
      <c r="AA194" s="112"/>
      <c r="AB194" s="112"/>
      <c r="AC194" s="112"/>
      <c r="AD194" s="112"/>
      <c r="AE194" s="112"/>
      <c r="AF194" s="112"/>
      <c r="AG194" s="112"/>
      <c r="AH194" s="112"/>
      <c r="AI194" s="112"/>
      <c r="AJ194" s="112"/>
      <c r="AK194" s="112"/>
      <c r="AL194" s="112"/>
      <c r="AM194" s="112"/>
    </row>
    <row r="195" spans="2:43" ht="15" customHeight="1" x14ac:dyDescent="0.25">
      <c r="AA195" s="112"/>
      <c r="AB195" s="112"/>
      <c r="AC195" s="112"/>
      <c r="AD195" s="112"/>
      <c r="AE195" s="112"/>
      <c r="AF195" s="112"/>
      <c r="AG195" s="112"/>
      <c r="AH195" s="112"/>
      <c r="AI195" s="112"/>
      <c r="AJ195" s="112"/>
      <c r="AK195" s="112"/>
      <c r="AL195" s="112"/>
      <c r="AM195" s="112"/>
    </row>
    <row r="196" spans="2:43" ht="15" customHeight="1" x14ac:dyDescent="0.25">
      <c r="AA196" s="112"/>
      <c r="AB196" s="112"/>
      <c r="AC196" s="112"/>
      <c r="AD196" s="112"/>
      <c r="AE196" s="112"/>
      <c r="AF196" s="112"/>
      <c r="AG196" s="112"/>
      <c r="AH196" s="112"/>
      <c r="AI196" s="112"/>
      <c r="AJ196" s="112"/>
      <c r="AK196" s="112"/>
      <c r="AL196" s="112"/>
      <c r="AM196" s="112"/>
    </row>
    <row r="197" spans="2:43" ht="15" customHeight="1" x14ac:dyDescent="0.25">
      <c r="AA197" s="112"/>
      <c r="AB197" s="112"/>
      <c r="AC197" s="112"/>
      <c r="AD197" s="112"/>
      <c r="AE197" s="112"/>
      <c r="AF197" s="112"/>
      <c r="AG197" s="112"/>
      <c r="AH197" s="112"/>
      <c r="AI197" s="112"/>
      <c r="AJ197" s="112"/>
      <c r="AK197" s="112"/>
      <c r="AL197" s="112"/>
      <c r="AM197" s="112"/>
    </row>
    <row r="198" spans="2:43" ht="15" customHeight="1" x14ac:dyDescent="0.25">
      <c r="AA198" s="112"/>
      <c r="AB198" s="112"/>
      <c r="AC198" s="112"/>
      <c r="AD198" s="112"/>
      <c r="AE198" s="112"/>
      <c r="AF198" s="112"/>
      <c r="AG198" s="112"/>
      <c r="AH198" s="112"/>
      <c r="AI198" s="112"/>
      <c r="AJ198" s="112"/>
      <c r="AK198" s="112"/>
      <c r="AL198" s="112"/>
      <c r="AM198" s="112"/>
    </row>
    <row r="199" spans="2:43" ht="15" customHeight="1" x14ac:dyDescent="0.25">
      <c r="AA199" s="112"/>
      <c r="AB199" s="112"/>
      <c r="AC199" s="112"/>
      <c r="AD199" s="112"/>
      <c r="AE199" s="112"/>
      <c r="AF199" s="112"/>
      <c r="AG199" s="112"/>
      <c r="AH199" s="112"/>
      <c r="AI199" s="112"/>
      <c r="AJ199" s="112"/>
      <c r="AK199" s="112"/>
      <c r="AL199" s="112"/>
      <c r="AM199" s="112"/>
    </row>
    <row r="200" spans="2:43" ht="15" customHeight="1" x14ac:dyDescent="0.25">
      <c r="AA200" s="112"/>
      <c r="AB200" s="112"/>
      <c r="AC200" s="112"/>
      <c r="AD200" s="112"/>
      <c r="AE200" s="112"/>
      <c r="AF200" s="112"/>
      <c r="AG200" s="112"/>
      <c r="AH200" s="112"/>
      <c r="AI200" s="112"/>
      <c r="AJ200" s="112"/>
      <c r="AK200" s="112"/>
      <c r="AL200" s="112"/>
      <c r="AM200" s="112"/>
    </row>
    <row r="201" spans="2:43" ht="15" customHeight="1" x14ac:dyDescent="0.25">
      <c r="AA201" s="112"/>
      <c r="AB201" s="112"/>
      <c r="AC201" s="112"/>
      <c r="AD201" s="112"/>
      <c r="AE201" s="112"/>
      <c r="AF201" s="112"/>
      <c r="AG201" s="112"/>
      <c r="AH201" s="112"/>
      <c r="AI201" s="112"/>
      <c r="AJ201" s="112"/>
      <c r="AK201" s="112"/>
      <c r="AL201" s="112"/>
      <c r="AM201" s="112"/>
    </row>
    <row r="202" spans="2:43" ht="15" customHeight="1" x14ac:dyDescent="0.2"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  <c r="AA202" s="112"/>
      <c r="AB202" s="112"/>
      <c r="AC202" s="112"/>
      <c r="AD202" s="112"/>
      <c r="AE202" s="112"/>
      <c r="AF202" s="112"/>
      <c r="AG202" s="112"/>
      <c r="AH202" s="112"/>
      <c r="AI202" s="112"/>
      <c r="AJ202" s="112"/>
      <c r="AK202" s="112"/>
      <c r="AL202" s="112"/>
      <c r="AM202" s="112"/>
      <c r="AN202" s="112"/>
      <c r="AO202" s="112"/>
      <c r="AP202" s="112"/>
      <c r="AQ202" s="112"/>
    </row>
    <row r="203" spans="2:43" ht="15" customHeight="1" x14ac:dyDescent="0.2"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  <c r="Z203" s="112"/>
      <c r="AA203" s="112"/>
      <c r="AB203" s="112"/>
      <c r="AC203" s="112"/>
      <c r="AD203" s="112"/>
      <c r="AE203" s="112"/>
      <c r="AF203" s="112"/>
      <c r="AG203" s="112"/>
      <c r="AH203" s="112"/>
      <c r="AI203" s="112"/>
      <c r="AJ203" s="112"/>
      <c r="AK203" s="112"/>
      <c r="AL203" s="112"/>
      <c r="AM203" s="112"/>
      <c r="AN203" s="112"/>
      <c r="AO203" s="112"/>
      <c r="AP203" s="112"/>
      <c r="AQ203" s="112"/>
    </row>
    <row r="204" spans="2:43" ht="15" customHeight="1" x14ac:dyDescent="0.2"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  <c r="V204" s="112"/>
      <c r="W204" s="112"/>
      <c r="X204" s="112"/>
      <c r="Y204" s="112"/>
      <c r="Z204" s="112"/>
      <c r="AA204" s="112"/>
      <c r="AB204" s="112"/>
      <c r="AC204" s="112"/>
      <c r="AD204" s="112"/>
      <c r="AE204" s="112"/>
      <c r="AF204" s="112"/>
      <c r="AG204" s="112"/>
      <c r="AH204" s="112"/>
      <c r="AI204" s="112"/>
      <c r="AJ204" s="112"/>
      <c r="AK204" s="112"/>
      <c r="AL204" s="112"/>
      <c r="AM204" s="112"/>
      <c r="AN204" s="112"/>
      <c r="AO204" s="112"/>
      <c r="AP204" s="112"/>
      <c r="AQ204" s="112"/>
    </row>
    <row r="205" spans="2:43" ht="15" customHeight="1" x14ac:dyDescent="0.2"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  <c r="AA205" s="112"/>
      <c r="AB205" s="112"/>
      <c r="AC205" s="112"/>
      <c r="AD205" s="112"/>
      <c r="AE205" s="112"/>
      <c r="AF205" s="112"/>
      <c r="AG205" s="112"/>
      <c r="AH205" s="112"/>
      <c r="AI205" s="112"/>
      <c r="AJ205" s="112"/>
      <c r="AK205" s="112"/>
      <c r="AL205" s="112"/>
      <c r="AM205" s="112"/>
      <c r="AN205" s="112"/>
      <c r="AO205" s="112"/>
      <c r="AP205" s="112"/>
      <c r="AQ205" s="112"/>
    </row>
    <row r="206" spans="2:43" ht="15" customHeight="1" x14ac:dyDescent="0.2"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  <c r="AA206" s="112"/>
      <c r="AB206" s="112"/>
      <c r="AC206" s="112"/>
      <c r="AD206" s="112"/>
      <c r="AE206" s="112"/>
      <c r="AF206" s="112"/>
      <c r="AG206" s="112"/>
      <c r="AH206" s="112"/>
      <c r="AI206" s="112"/>
      <c r="AJ206" s="112"/>
      <c r="AK206" s="112"/>
      <c r="AL206" s="112"/>
      <c r="AM206" s="112"/>
      <c r="AN206" s="112"/>
      <c r="AO206" s="112"/>
      <c r="AP206" s="112"/>
      <c r="AQ206" s="112"/>
    </row>
    <row r="207" spans="2:43" ht="15" customHeight="1" x14ac:dyDescent="0.2"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  <c r="AA207" s="112"/>
      <c r="AB207" s="112"/>
      <c r="AC207" s="112"/>
      <c r="AD207" s="112"/>
      <c r="AE207" s="112"/>
      <c r="AF207" s="112"/>
      <c r="AG207" s="112"/>
      <c r="AH207" s="112"/>
      <c r="AI207" s="112"/>
      <c r="AJ207" s="112"/>
      <c r="AK207" s="112"/>
      <c r="AL207" s="112"/>
      <c r="AM207" s="112"/>
      <c r="AN207" s="112"/>
      <c r="AO207" s="112"/>
      <c r="AP207" s="112"/>
      <c r="AQ207" s="112"/>
    </row>
    <row r="208" spans="2:43" ht="15" customHeight="1" x14ac:dyDescent="0.2"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  <c r="X208" s="112"/>
      <c r="Y208" s="112"/>
      <c r="Z208" s="112"/>
      <c r="AA208" s="112"/>
      <c r="AB208" s="112"/>
      <c r="AC208" s="112"/>
      <c r="AD208" s="112"/>
      <c r="AE208" s="112"/>
      <c r="AF208" s="112"/>
      <c r="AG208" s="112"/>
      <c r="AH208" s="112"/>
      <c r="AI208" s="112"/>
      <c r="AJ208" s="112"/>
      <c r="AK208" s="112"/>
      <c r="AL208" s="112"/>
      <c r="AM208" s="112"/>
      <c r="AN208" s="112"/>
      <c r="AO208" s="112"/>
      <c r="AP208" s="112"/>
      <c r="AQ208" s="112"/>
    </row>
    <row r="209" spans="2:43" ht="15" customHeight="1" x14ac:dyDescent="0.2"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  <c r="AA209" s="112"/>
      <c r="AB209" s="112"/>
      <c r="AC209" s="112"/>
      <c r="AD209" s="112"/>
      <c r="AE209" s="112"/>
      <c r="AF209" s="112"/>
      <c r="AG209" s="112"/>
      <c r="AH209" s="112"/>
      <c r="AI209" s="112"/>
      <c r="AJ209" s="112"/>
      <c r="AK209" s="112"/>
      <c r="AL209" s="112"/>
      <c r="AM209" s="112"/>
      <c r="AN209" s="112"/>
      <c r="AO209" s="112"/>
      <c r="AP209" s="112"/>
      <c r="AQ209" s="112"/>
    </row>
    <row r="210" spans="2:43" ht="15" customHeight="1" x14ac:dyDescent="0.2"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112"/>
      <c r="Y210" s="112"/>
      <c r="Z210" s="112"/>
      <c r="AA210" s="112"/>
      <c r="AB210" s="112"/>
      <c r="AC210" s="112"/>
      <c r="AD210" s="112"/>
      <c r="AE210" s="112"/>
      <c r="AF210" s="112"/>
      <c r="AG210" s="112"/>
      <c r="AH210" s="112"/>
      <c r="AI210" s="112"/>
      <c r="AJ210" s="112"/>
      <c r="AK210" s="112"/>
      <c r="AL210" s="112"/>
      <c r="AM210" s="112"/>
      <c r="AN210" s="112"/>
      <c r="AO210" s="112"/>
      <c r="AP210" s="112"/>
      <c r="AQ210" s="112"/>
    </row>
    <row r="211" spans="2:43" ht="15" customHeight="1" x14ac:dyDescent="0.2"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  <c r="V211" s="112"/>
      <c r="W211" s="112"/>
      <c r="X211" s="112"/>
      <c r="Y211" s="112"/>
      <c r="Z211" s="112"/>
      <c r="AA211" s="112"/>
      <c r="AB211" s="112"/>
      <c r="AC211" s="112"/>
      <c r="AD211" s="112"/>
      <c r="AE211" s="112"/>
      <c r="AF211" s="112"/>
      <c r="AG211" s="112"/>
      <c r="AH211" s="112"/>
      <c r="AI211" s="112"/>
      <c r="AJ211" s="112"/>
      <c r="AK211" s="112"/>
      <c r="AL211" s="112"/>
      <c r="AM211" s="112"/>
      <c r="AN211" s="112"/>
      <c r="AO211" s="112"/>
      <c r="AP211" s="112"/>
      <c r="AQ211" s="112"/>
    </row>
    <row r="212" spans="2:43" ht="15" customHeight="1" x14ac:dyDescent="0.2"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  <c r="X212" s="112"/>
      <c r="Y212" s="112"/>
      <c r="Z212" s="112"/>
      <c r="AA212" s="112"/>
      <c r="AB212" s="112"/>
      <c r="AC212" s="112"/>
      <c r="AD212" s="112"/>
      <c r="AE212" s="112"/>
      <c r="AF212" s="112"/>
      <c r="AG212" s="112"/>
      <c r="AH212" s="112"/>
      <c r="AI212" s="112"/>
      <c r="AJ212" s="112"/>
      <c r="AK212" s="112"/>
      <c r="AL212" s="112"/>
      <c r="AM212" s="112"/>
      <c r="AN212" s="112"/>
      <c r="AO212" s="112"/>
      <c r="AP212" s="112"/>
      <c r="AQ212" s="112"/>
    </row>
    <row r="213" spans="2:43" ht="15" customHeight="1" x14ac:dyDescent="0.2"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  <c r="AA213" s="112"/>
      <c r="AB213" s="112"/>
      <c r="AC213" s="112"/>
      <c r="AD213" s="112"/>
      <c r="AE213" s="112"/>
      <c r="AF213" s="112"/>
      <c r="AG213" s="112"/>
      <c r="AH213" s="112"/>
      <c r="AI213" s="112"/>
      <c r="AJ213" s="112"/>
      <c r="AK213" s="112"/>
      <c r="AL213" s="112"/>
      <c r="AM213" s="112"/>
      <c r="AN213" s="112"/>
      <c r="AO213" s="112"/>
      <c r="AP213" s="112"/>
      <c r="AQ213" s="112"/>
    </row>
    <row r="226" spans="2:38" ht="15" customHeight="1" x14ac:dyDescent="0.2"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  <c r="Z226" s="112"/>
      <c r="AA226" s="112"/>
      <c r="AB226" s="112"/>
      <c r="AC226" s="112"/>
      <c r="AD226" s="112"/>
      <c r="AE226" s="112"/>
      <c r="AF226" s="112"/>
      <c r="AG226" s="112"/>
      <c r="AH226" s="112"/>
      <c r="AI226" s="112"/>
      <c r="AJ226" s="112"/>
      <c r="AK226" s="112"/>
      <c r="AL226" s="112"/>
    </row>
    <row r="227" spans="2:38" ht="15" customHeight="1" x14ac:dyDescent="0.2"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  <c r="AA227" s="112"/>
      <c r="AB227" s="112"/>
      <c r="AC227" s="112"/>
      <c r="AD227" s="112"/>
      <c r="AE227" s="112"/>
      <c r="AF227" s="112"/>
      <c r="AG227" s="112"/>
      <c r="AH227" s="112"/>
      <c r="AI227" s="112"/>
      <c r="AJ227" s="112"/>
      <c r="AK227" s="112"/>
      <c r="AL227" s="112"/>
    </row>
    <row r="228" spans="2:38" ht="15" customHeight="1" x14ac:dyDescent="0.2"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  <c r="AA228" s="112"/>
      <c r="AB228" s="112"/>
      <c r="AC228" s="112"/>
      <c r="AD228" s="112"/>
      <c r="AE228" s="112"/>
      <c r="AF228" s="112"/>
      <c r="AG228" s="112"/>
      <c r="AH228" s="112"/>
      <c r="AI228" s="112"/>
      <c r="AJ228" s="112"/>
      <c r="AK228" s="112"/>
      <c r="AL228" s="112"/>
    </row>
    <row r="229" spans="2:38" ht="15" customHeight="1" x14ac:dyDescent="0.2"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  <c r="AA229" s="112"/>
      <c r="AB229" s="112"/>
      <c r="AC229" s="112"/>
      <c r="AD229" s="112"/>
      <c r="AE229" s="112"/>
      <c r="AF229" s="112"/>
      <c r="AG229" s="112"/>
      <c r="AH229" s="112"/>
      <c r="AI229" s="112"/>
      <c r="AJ229" s="112"/>
      <c r="AK229" s="112"/>
      <c r="AL229" s="112"/>
    </row>
    <row r="230" spans="2:38" ht="15" customHeight="1" x14ac:dyDescent="0.2"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  <c r="AA230" s="112"/>
      <c r="AB230" s="112"/>
      <c r="AC230" s="112"/>
      <c r="AD230" s="112"/>
      <c r="AE230" s="112"/>
      <c r="AF230" s="112"/>
      <c r="AG230" s="112"/>
      <c r="AH230" s="112"/>
      <c r="AI230" s="112"/>
      <c r="AJ230" s="112"/>
      <c r="AK230" s="112"/>
      <c r="AL230" s="112"/>
    </row>
    <row r="231" spans="2:38" ht="15" customHeight="1" x14ac:dyDescent="0.2"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  <c r="V231" s="112"/>
      <c r="W231" s="112"/>
      <c r="X231" s="112"/>
      <c r="Y231" s="112"/>
      <c r="Z231" s="112"/>
      <c r="AA231" s="112"/>
      <c r="AB231" s="112"/>
      <c r="AC231" s="112"/>
      <c r="AD231" s="112"/>
      <c r="AE231" s="112"/>
      <c r="AF231" s="112"/>
      <c r="AG231" s="112"/>
      <c r="AH231" s="112"/>
      <c r="AI231" s="112"/>
      <c r="AJ231" s="112"/>
      <c r="AK231" s="112"/>
      <c r="AL231" s="112"/>
    </row>
    <row r="232" spans="2:38" ht="15" customHeight="1" x14ac:dyDescent="0.2"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  <c r="AA232" s="112"/>
      <c r="AB232" s="112"/>
      <c r="AC232" s="112"/>
      <c r="AD232" s="112"/>
      <c r="AE232" s="112"/>
      <c r="AF232" s="112"/>
      <c r="AG232" s="112"/>
      <c r="AH232" s="112"/>
      <c r="AI232" s="112"/>
      <c r="AJ232" s="112"/>
      <c r="AK232" s="112"/>
      <c r="AL232" s="112"/>
    </row>
    <row r="233" spans="2:38" ht="15" customHeight="1" x14ac:dyDescent="0.2"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  <c r="V233" s="112"/>
      <c r="W233" s="112"/>
      <c r="X233" s="112"/>
      <c r="Y233" s="112"/>
      <c r="Z233" s="112"/>
      <c r="AA233" s="112"/>
      <c r="AB233" s="112"/>
      <c r="AC233" s="112"/>
      <c r="AD233" s="112"/>
      <c r="AE233" s="112"/>
      <c r="AF233" s="112"/>
      <c r="AG233" s="112"/>
      <c r="AH233" s="112"/>
      <c r="AI233" s="112"/>
      <c r="AJ233" s="112"/>
      <c r="AK233" s="112"/>
      <c r="AL233" s="112"/>
    </row>
    <row r="234" spans="2:38" ht="15" customHeight="1" x14ac:dyDescent="0.2"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  <c r="X234" s="112"/>
      <c r="Y234" s="112"/>
      <c r="Z234" s="112"/>
      <c r="AA234" s="112"/>
      <c r="AB234" s="112"/>
      <c r="AC234" s="112"/>
      <c r="AD234" s="112"/>
      <c r="AE234" s="112"/>
      <c r="AF234" s="112"/>
      <c r="AG234" s="112"/>
      <c r="AH234" s="112"/>
      <c r="AI234" s="112"/>
      <c r="AJ234" s="112"/>
      <c r="AK234" s="112"/>
      <c r="AL234" s="112"/>
    </row>
    <row r="235" spans="2:38" ht="15" customHeight="1" x14ac:dyDescent="0.2"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112"/>
      <c r="U235" s="112"/>
      <c r="V235" s="112"/>
      <c r="W235" s="112"/>
      <c r="X235" s="112"/>
      <c r="Y235" s="112"/>
      <c r="Z235" s="112"/>
      <c r="AA235" s="112"/>
      <c r="AB235" s="112"/>
      <c r="AC235" s="112"/>
      <c r="AD235" s="112"/>
      <c r="AE235" s="112"/>
      <c r="AF235" s="112"/>
      <c r="AG235" s="112"/>
      <c r="AH235" s="112"/>
      <c r="AI235" s="112"/>
      <c r="AJ235" s="112"/>
      <c r="AK235" s="112"/>
      <c r="AL235" s="112"/>
    </row>
    <row r="236" spans="2:38" ht="15" customHeight="1" x14ac:dyDescent="0.2"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  <c r="X236" s="112"/>
      <c r="Y236" s="112"/>
      <c r="Z236" s="112"/>
      <c r="AA236" s="112"/>
      <c r="AB236" s="112"/>
      <c r="AC236" s="112"/>
      <c r="AD236" s="112"/>
      <c r="AE236" s="112"/>
      <c r="AF236" s="112"/>
      <c r="AG236" s="112"/>
      <c r="AH236" s="112"/>
      <c r="AI236" s="112"/>
      <c r="AJ236" s="112"/>
      <c r="AK236" s="112"/>
      <c r="AL236" s="112"/>
    </row>
    <row r="237" spans="2:38" ht="15" customHeight="1" x14ac:dyDescent="0.2"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  <c r="V237" s="112"/>
      <c r="W237" s="112"/>
      <c r="X237" s="112"/>
      <c r="Y237" s="112"/>
      <c r="Z237" s="112"/>
      <c r="AA237" s="112"/>
      <c r="AB237" s="112"/>
      <c r="AC237" s="112"/>
      <c r="AD237" s="112"/>
      <c r="AE237" s="112"/>
      <c r="AF237" s="112"/>
      <c r="AG237" s="112"/>
      <c r="AH237" s="112"/>
      <c r="AI237" s="112"/>
      <c r="AJ237" s="112"/>
      <c r="AK237" s="112"/>
      <c r="AL237" s="112"/>
    </row>
    <row r="238" spans="2:38" ht="15" customHeight="1" x14ac:dyDescent="0.2"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112"/>
      <c r="U238" s="112"/>
      <c r="V238" s="112"/>
      <c r="W238" s="112"/>
      <c r="X238" s="112"/>
      <c r="Y238" s="112"/>
      <c r="Z238" s="112"/>
      <c r="AA238" s="112"/>
      <c r="AB238" s="112"/>
      <c r="AC238" s="112"/>
      <c r="AD238" s="112"/>
      <c r="AE238" s="112"/>
      <c r="AF238" s="112"/>
      <c r="AG238" s="112"/>
      <c r="AH238" s="112"/>
      <c r="AI238" s="112"/>
      <c r="AJ238" s="112"/>
      <c r="AK238" s="112"/>
      <c r="AL238" s="112"/>
    </row>
    <row r="239" spans="2:38" ht="15" customHeight="1" x14ac:dyDescent="0.2"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  <c r="V239" s="112"/>
      <c r="W239" s="112"/>
      <c r="X239" s="112"/>
      <c r="Y239" s="112"/>
      <c r="Z239" s="112"/>
      <c r="AA239" s="112"/>
      <c r="AB239" s="112"/>
      <c r="AC239" s="112"/>
      <c r="AD239" s="112"/>
      <c r="AE239" s="112"/>
      <c r="AF239" s="112"/>
      <c r="AG239" s="112"/>
      <c r="AH239" s="112"/>
      <c r="AI239" s="112"/>
      <c r="AJ239" s="112"/>
      <c r="AK239" s="112"/>
      <c r="AL239" s="112"/>
    </row>
    <row r="240" spans="2:38" ht="15" customHeight="1" x14ac:dyDescent="0.2"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  <c r="Z240" s="112"/>
      <c r="AA240" s="112"/>
      <c r="AB240" s="112"/>
      <c r="AC240" s="112"/>
      <c r="AD240" s="112"/>
      <c r="AE240" s="112"/>
      <c r="AF240" s="112"/>
      <c r="AG240" s="112"/>
      <c r="AH240" s="112"/>
      <c r="AI240" s="112"/>
      <c r="AJ240" s="112"/>
      <c r="AK240" s="112"/>
      <c r="AL240" s="112"/>
    </row>
    <row r="241" spans="2:38" ht="15" customHeight="1" x14ac:dyDescent="0.2"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112"/>
      <c r="V241" s="112"/>
      <c r="W241" s="112"/>
      <c r="X241" s="112"/>
      <c r="Y241" s="112"/>
      <c r="Z241" s="112"/>
      <c r="AA241" s="112"/>
      <c r="AB241" s="112"/>
      <c r="AC241" s="112"/>
      <c r="AD241" s="112"/>
      <c r="AE241" s="112"/>
      <c r="AF241" s="112"/>
      <c r="AG241" s="112"/>
      <c r="AH241" s="112"/>
      <c r="AI241" s="112"/>
      <c r="AJ241" s="112"/>
      <c r="AK241" s="112"/>
      <c r="AL241" s="112"/>
    </row>
    <row r="242" spans="2:38" ht="15" customHeight="1" x14ac:dyDescent="0.2"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112"/>
      <c r="V242" s="112"/>
      <c r="W242" s="112"/>
      <c r="X242" s="112"/>
      <c r="Y242" s="112"/>
      <c r="Z242" s="112"/>
      <c r="AA242" s="112"/>
      <c r="AB242" s="112"/>
      <c r="AC242" s="112"/>
      <c r="AD242" s="112"/>
      <c r="AE242" s="112"/>
      <c r="AF242" s="112"/>
      <c r="AG242" s="112"/>
      <c r="AH242" s="112"/>
      <c r="AI242" s="112"/>
      <c r="AJ242" s="112"/>
      <c r="AK242" s="112"/>
      <c r="AL242" s="112"/>
    </row>
    <row r="243" spans="2:38" ht="15" customHeight="1" x14ac:dyDescent="0.2"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  <c r="AA243" s="112"/>
      <c r="AB243" s="112"/>
      <c r="AC243" s="112"/>
      <c r="AD243" s="112"/>
      <c r="AE243" s="112"/>
      <c r="AF243" s="112"/>
      <c r="AG243" s="112"/>
      <c r="AH243" s="112"/>
      <c r="AI243" s="112"/>
      <c r="AJ243" s="112"/>
      <c r="AK243" s="112"/>
      <c r="AL243" s="112"/>
    </row>
    <row r="244" spans="2:38" ht="15" customHeight="1" x14ac:dyDescent="0.2"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  <c r="V244" s="112"/>
      <c r="W244" s="112"/>
      <c r="X244" s="112"/>
      <c r="Y244" s="112"/>
      <c r="Z244" s="112"/>
      <c r="AA244" s="112"/>
      <c r="AB244" s="112"/>
      <c r="AC244" s="112"/>
      <c r="AD244" s="112"/>
      <c r="AE244" s="112"/>
      <c r="AF244" s="112"/>
      <c r="AG244" s="112"/>
      <c r="AH244" s="112"/>
      <c r="AI244" s="112"/>
      <c r="AJ244" s="112"/>
      <c r="AK244" s="112"/>
      <c r="AL244" s="112"/>
    </row>
    <row r="245" spans="2:38" ht="15" customHeight="1" x14ac:dyDescent="0.2"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  <c r="Z245" s="112"/>
      <c r="AA245" s="112"/>
      <c r="AB245" s="112"/>
      <c r="AC245" s="112"/>
      <c r="AD245" s="112"/>
      <c r="AE245" s="112"/>
      <c r="AF245" s="112"/>
      <c r="AG245" s="112"/>
      <c r="AH245" s="112"/>
      <c r="AI245" s="112"/>
      <c r="AJ245" s="112"/>
      <c r="AK245" s="112"/>
      <c r="AL245" s="112"/>
    </row>
  </sheetData>
  <sortState ref="AG24:AH29">
    <sortCondition descending="1" ref="AG2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8"/>
      <c r="B1" s="2" t="s">
        <v>33</v>
      </c>
      <c r="C1" s="3"/>
      <c r="D1" s="4"/>
      <c r="E1" s="5" t="s">
        <v>94</v>
      </c>
      <c r="F1" s="148"/>
      <c r="G1" s="88"/>
      <c r="H1" s="88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48"/>
      <c r="AB1" s="148"/>
      <c r="AC1" s="88"/>
      <c r="AD1" s="88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</row>
    <row r="2" spans="1:57" ht="14.25" x14ac:dyDescent="0.2">
      <c r="A2" s="38"/>
      <c r="B2" s="81" t="s">
        <v>95</v>
      </c>
      <c r="C2" s="82"/>
      <c r="D2" s="149"/>
      <c r="E2" s="13" t="s">
        <v>12</v>
      </c>
      <c r="F2" s="14"/>
      <c r="G2" s="14"/>
      <c r="H2" s="14"/>
      <c r="I2" s="20"/>
      <c r="J2" s="15"/>
      <c r="K2" s="113"/>
      <c r="L2" s="22" t="s">
        <v>96</v>
      </c>
      <c r="M2" s="14"/>
      <c r="N2" s="14"/>
      <c r="O2" s="21"/>
      <c r="P2" s="19"/>
      <c r="Q2" s="22" t="s">
        <v>97</v>
      </c>
      <c r="R2" s="14"/>
      <c r="S2" s="14"/>
      <c r="T2" s="14"/>
      <c r="U2" s="20"/>
      <c r="V2" s="21"/>
      <c r="W2" s="19"/>
      <c r="X2" s="150" t="s">
        <v>98</v>
      </c>
      <c r="Y2" s="151"/>
      <c r="Z2" s="152"/>
      <c r="AA2" s="13" t="s">
        <v>12</v>
      </c>
      <c r="AB2" s="14"/>
      <c r="AC2" s="14"/>
      <c r="AD2" s="14"/>
      <c r="AE2" s="20"/>
      <c r="AF2" s="15"/>
      <c r="AG2" s="113"/>
      <c r="AH2" s="22" t="s">
        <v>99</v>
      </c>
      <c r="AI2" s="14"/>
      <c r="AJ2" s="14"/>
      <c r="AK2" s="21"/>
      <c r="AL2" s="19"/>
      <c r="AM2" s="22" t="s">
        <v>97</v>
      </c>
      <c r="AN2" s="14"/>
      <c r="AO2" s="14"/>
      <c r="AP2" s="14"/>
      <c r="AQ2" s="20"/>
      <c r="AR2" s="21"/>
      <c r="AS2" s="153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4.25" x14ac:dyDescent="0.2">
      <c r="A3" s="38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53"/>
      <c r="L3" s="18" t="s">
        <v>5</v>
      </c>
      <c r="M3" s="18" t="s">
        <v>6</v>
      </c>
      <c r="N3" s="18" t="s">
        <v>66</v>
      </c>
      <c r="O3" s="18" t="s">
        <v>16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53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53"/>
      <c r="AH3" s="18" t="s">
        <v>5</v>
      </c>
      <c r="AI3" s="18" t="s">
        <v>6</v>
      </c>
      <c r="AJ3" s="18" t="s">
        <v>66</v>
      </c>
      <c r="AK3" s="18" t="s">
        <v>16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53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1:57" x14ac:dyDescent="0.25">
      <c r="A4" s="38"/>
      <c r="B4" s="24">
        <v>1984</v>
      </c>
      <c r="C4" s="24" t="s">
        <v>36</v>
      </c>
      <c r="D4" s="36" t="s">
        <v>105</v>
      </c>
      <c r="E4" s="24">
        <v>8</v>
      </c>
      <c r="F4" s="24">
        <v>0</v>
      </c>
      <c r="G4" s="24">
        <v>6</v>
      </c>
      <c r="H4" s="24">
        <v>7</v>
      </c>
      <c r="I4" s="24"/>
      <c r="J4" s="129"/>
      <c r="K4" s="23"/>
      <c r="L4" s="18"/>
      <c r="M4" s="18"/>
      <c r="N4" s="18"/>
      <c r="O4" s="18"/>
      <c r="P4" s="23"/>
      <c r="Q4" s="24">
        <v>10</v>
      </c>
      <c r="R4" s="24">
        <v>1</v>
      </c>
      <c r="S4" s="24">
        <v>3</v>
      </c>
      <c r="T4" s="24">
        <v>8</v>
      </c>
      <c r="U4" s="24"/>
      <c r="V4" s="154"/>
      <c r="W4" s="29"/>
      <c r="X4" s="24"/>
      <c r="Y4" s="24"/>
      <c r="Z4" s="2"/>
      <c r="AA4" s="24"/>
      <c r="AB4" s="24"/>
      <c r="AC4" s="24"/>
      <c r="AD4" s="24"/>
      <c r="AE4" s="24"/>
      <c r="AF4" s="28"/>
      <c r="AG4" s="23"/>
      <c r="AH4" s="18"/>
      <c r="AI4" s="18"/>
      <c r="AJ4" s="18"/>
      <c r="AK4" s="18"/>
      <c r="AL4" s="23"/>
      <c r="AM4" s="24"/>
      <c r="AN4" s="24"/>
      <c r="AO4" s="24"/>
      <c r="AP4" s="24"/>
      <c r="AQ4" s="24"/>
      <c r="AR4" s="155"/>
      <c r="AS4" s="130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</row>
    <row r="5" spans="1:57" x14ac:dyDescent="0.25">
      <c r="A5" s="38"/>
      <c r="B5" s="24">
        <v>1985</v>
      </c>
      <c r="C5" s="24" t="s">
        <v>42</v>
      </c>
      <c r="D5" s="36" t="s">
        <v>35</v>
      </c>
      <c r="E5" s="24">
        <v>22</v>
      </c>
      <c r="F5" s="24">
        <v>1</v>
      </c>
      <c r="G5" s="24">
        <v>17</v>
      </c>
      <c r="H5" s="24">
        <v>16</v>
      </c>
      <c r="I5" s="24"/>
      <c r="J5" s="129"/>
      <c r="K5" s="172"/>
      <c r="L5" s="18"/>
      <c r="M5" s="18"/>
      <c r="N5" s="18"/>
      <c r="O5" s="18"/>
      <c r="P5" s="23"/>
      <c r="Q5" s="24"/>
      <c r="R5" s="24"/>
      <c r="S5" s="24"/>
      <c r="T5" s="24"/>
      <c r="U5" s="24"/>
      <c r="V5" s="154"/>
      <c r="W5" s="29"/>
      <c r="X5" s="24"/>
      <c r="Y5" s="24"/>
      <c r="Z5" s="2"/>
      <c r="AA5" s="24"/>
      <c r="AB5" s="24"/>
      <c r="AC5" s="24"/>
      <c r="AD5" s="24"/>
      <c r="AE5" s="24"/>
      <c r="AF5" s="28"/>
      <c r="AG5" s="23"/>
      <c r="AH5" s="18"/>
      <c r="AI5" s="18"/>
      <c r="AJ5" s="18"/>
      <c r="AK5" s="18"/>
      <c r="AL5" s="23"/>
      <c r="AM5" s="24"/>
      <c r="AN5" s="24"/>
      <c r="AO5" s="24"/>
      <c r="AP5" s="24"/>
      <c r="AQ5" s="24"/>
      <c r="AR5" s="155"/>
      <c r="AS5" s="130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1:57" x14ac:dyDescent="0.25">
      <c r="A6" s="38"/>
      <c r="B6" s="24">
        <v>1986</v>
      </c>
      <c r="C6" s="24" t="s">
        <v>44</v>
      </c>
      <c r="D6" s="36" t="s">
        <v>35</v>
      </c>
      <c r="E6" s="24">
        <v>22</v>
      </c>
      <c r="F6" s="24">
        <v>0</v>
      </c>
      <c r="G6" s="24">
        <v>15</v>
      </c>
      <c r="H6" s="24">
        <v>12</v>
      </c>
      <c r="I6" s="24"/>
      <c r="J6" s="129"/>
      <c r="K6" s="23"/>
      <c r="L6" s="18"/>
      <c r="M6" s="18"/>
      <c r="N6" s="18"/>
      <c r="O6" s="18"/>
      <c r="P6" s="23"/>
      <c r="Q6" s="24"/>
      <c r="R6" s="24"/>
      <c r="S6" s="24"/>
      <c r="T6" s="24"/>
      <c r="U6" s="24"/>
      <c r="V6" s="154"/>
      <c r="W6" s="29"/>
      <c r="X6" s="24"/>
      <c r="Y6" s="24"/>
      <c r="Z6" s="2"/>
      <c r="AA6" s="24"/>
      <c r="AB6" s="24"/>
      <c r="AC6" s="24"/>
      <c r="AD6" s="24"/>
      <c r="AE6" s="24"/>
      <c r="AF6" s="28"/>
      <c r="AG6" s="23"/>
      <c r="AH6" s="18"/>
      <c r="AI6" s="18"/>
      <c r="AJ6" s="18"/>
      <c r="AK6" s="18"/>
      <c r="AL6" s="23"/>
      <c r="AM6" s="24"/>
      <c r="AN6" s="24"/>
      <c r="AO6" s="24"/>
      <c r="AP6" s="24"/>
      <c r="AQ6" s="24"/>
      <c r="AR6" s="155"/>
      <c r="AS6" s="130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</row>
    <row r="7" spans="1:57" x14ac:dyDescent="0.25">
      <c r="A7" s="38"/>
      <c r="B7" s="24"/>
      <c r="C7" s="24"/>
      <c r="D7" s="36"/>
      <c r="E7" s="24"/>
      <c r="F7" s="24"/>
      <c r="G7" s="24"/>
      <c r="H7" s="24"/>
      <c r="I7" s="24"/>
      <c r="J7" s="129"/>
      <c r="K7" s="23"/>
      <c r="L7" s="18"/>
      <c r="M7" s="18"/>
      <c r="N7" s="18"/>
      <c r="O7" s="18"/>
      <c r="P7" s="23"/>
      <c r="Q7" s="24"/>
      <c r="R7" s="24"/>
      <c r="S7" s="24"/>
      <c r="T7" s="24"/>
      <c r="U7" s="24"/>
      <c r="V7" s="154"/>
      <c r="W7" s="29"/>
      <c r="X7" s="24"/>
      <c r="Y7" s="24"/>
      <c r="Z7" s="2"/>
      <c r="AA7" s="24"/>
      <c r="AB7" s="24"/>
      <c r="AC7" s="24"/>
      <c r="AD7" s="24"/>
      <c r="AE7" s="24"/>
      <c r="AF7" s="28"/>
      <c r="AG7" s="23"/>
      <c r="AH7" s="18"/>
      <c r="AI7" s="18"/>
      <c r="AJ7" s="18"/>
      <c r="AK7" s="18"/>
      <c r="AL7" s="23"/>
      <c r="AM7" s="24"/>
      <c r="AN7" s="24"/>
      <c r="AO7" s="24"/>
      <c r="AP7" s="24"/>
      <c r="AQ7" s="24"/>
      <c r="AR7" s="155"/>
      <c r="AS7" s="130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1:57" x14ac:dyDescent="0.25">
      <c r="A8" s="38"/>
      <c r="B8" s="24">
        <v>1989</v>
      </c>
      <c r="C8" s="24" t="s">
        <v>45</v>
      </c>
      <c r="D8" s="36" t="s">
        <v>35</v>
      </c>
      <c r="E8" s="24">
        <v>4</v>
      </c>
      <c r="F8" s="24">
        <v>0</v>
      </c>
      <c r="G8" s="24">
        <v>0</v>
      </c>
      <c r="H8" s="24">
        <v>0</v>
      </c>
      <c r="I8" s="24"/>
      <c r="J8" s="129"/>
      <c r="K8" s="23"/>
      <c r="L8" s="18"/>
      <c r="M8" s="18"/>
      <c r="N8" s="18"/>
      <c r="O8" s="18"/>
      <c r="P8" s="23"/>
      <c r="Q8" s="24"/>
      <c r="R8" s="24"/>
      <c r="S8" s="24"/>
      <c r="T8" s="24"/>
      <c r="U8" s="24"/>
      <c r="V8" s="154"/>
      <c r="W8" s="29"/>
      <c r="X8" s="24"/>
      <c r="Y8" s="24"/>
      <c r="Z8" s="2"/>
      <c r="AA8" s="24"/>
      <c r="AB8" s="24"/>
      <c r="AC8" s="24"/>
      <c r="AD8" s="24"/>
      <c r="AE8" s="24"/>
      <c r="AF8" s="28"/>
      <c r="AG8" s="23"/>
      <c r="AH8" s="18"/>
      <c r="AI8" s="18"/>
      <c r="AJ8" s="18"/>
      <c r="AK8" s="18"/>
      <c r="AL8" s="23"/>
      <c r="AM8" s="24"/>
      <c r="AN8" s="24"/>
      <c r="AO8" s="24"/>
      <c r="AP8" s="24"/>
      <c r="AQ8" s="24"/>
      <c r="AR8" s="155"/>
      <c r="AS8" s="130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</row>
    <row r="9" spans="1:57" ht="14.25" x14ac:dyDescent="0.2">
      <c r="A9" s="38"/>
      <c r="B9" s="91" t="s">
        <v>100</v>
      </c>
      <c r="C9" s="85"/>
      <c r="D9" s="84"/>
      <c r="E9" s="83">
        <f>SUM(E4:E8)</f>
        <v>56</v>
      </c>
      <c r="F9" s="83">
        <f>SUM(F4:F8)</f>
        <v>1</v>
      </c>
      <c r="G9" s="83">
        <f>SUM(G4:G8)</f>
        <v>38</v>
      </c>
      <c r="H9" s="83">
        <f>SUM(H4:H8)</f>
        <v>35</v>
      </c>
      <c r="I9" s="83">
        <f>SUM(I4:I8)</f>
        <v>0</v>
      </c>
      <c r="J9" s="156">
        <v>0</v>
      </c>
      <c r="K9" s="113">
        <f>SUM(K4:K8)</f>
        <v>0</v>
      </c>
      <c r="L9" s="22"/>
      <c r="M9" s="20"/>
      <c r="N9" s="133"/>
      <c r="O9" s="134"/>
      <c r="P9" s="23"/>
      <c r="Q9" s="83">
        <f>SUM(Q4:Q8)</f>
        <v>10</v>
      </c>
      <c r="R9" s="83">
        <f>SUM(R4:R8)</f>
        <v>1</v>
      </c>
      <c r="S9" s="83">
        <f>SUM(S4:S8)</f>
        <v>3</v>
      </c>
      <c r="T9" s="83">
        <f>SUM(T4:T8)</f>
        <v>8</v>
      </c>
      <c r="U9" s="83">
        <f>SUM(U4:U8)</f>
        <v>0</v>
      </c>
      <c r="V9" s="35">
        <v>0</v>
      </c>
      <c r="W9" s="113">
        <f>SUM(W4:W8)</f>
        <v>0</v>
      </c>
      <c r="X9" s="16" t="s">
        <v>100</v>
      </c>
      <c r="Y9" s="17"/>
      <c r="Z9" s="15"/>
      <c r="AA9" s="83">
        <f>SUM(AA4:AA8)</f>
        <v>0</v>
      </c>
      <c r="AB9" s="83">
        <f>SUM(AB4:AB8)</f>
        <v>0</v>
      </c>
      <c r="AC9" s="83">
        <f>SUM(AC4:AC8)</f>
        <v>0</v>
      </c>
      <c r="AD9" s="83">
        <f>SUM(AD4:AD8)</f>
        <v>0</v>
      </c>
      <c r="AE9" s="83">
        <f>SUM(AE4:AE8)</f>
        <v>0</v>
      </c>
      <c r="AF9" s="156">
        <v>0</v>
      </c>
      <c r="AG9" s="113">
        <f>SUM(AG4:AG8)</f>
        <v>0</v>
      </c>
      <c r="AH9" s="22"/>
      <c r="AI9" s="20"/>
      <c r="AJ9" s="133"/>
      <c r="AK9" s="134"/>
      <c r="AL9" s="23"/>
      <c r="AM9" s="83">
        <f>SUM(AM4:AM8)</f>
        <v>0</v>
      </c>
      <c r="AN9" s="83">
        <f>SUM(AN4:AN8)</f>
        <v>0</v>
      </c>
      <c r="AO9" s="83">
        <f>SUM(AO4:AO8)</f>
        <v>0</v>
      </c>
      <c r="AP9" s="83">
        <f>SUM(AP4:AP8)</f>
        <v>0</v>
      </c>
      <c r="AQ9" s="83">
        <f>SUM(AQ4:AQ8)</f>
        <v>0</v>
      </c>
      <c r="AR9" s="156">
        <v>0</v>
      </c>
      <c r="AS9" s="153">
        <f>SUM(AS4:AS8)</f>
        <v>0</v>
      </c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</row>
    <row r="10" spans="1:57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9"/>
      <c r="K10" s="29"/>
      <c r="L10" s="23"/>
      <c r="M10" s="23"/>
      <c r="N10" s="23"/>
      <c r="O10" s="23"/>
      <c r="P10" s="38"/>
      <c r="Q10" s="38"/>
      <c r="R10" s="41"/>
      <c r="S10" s="38"/>
      <c r="T10" s="38"/>
      <c r="U10" s="23"/>
      <c r="V10" s="23"/>
      <c r="W10" s="29"/>
      <c r="X10" s="38"/>
      <c r="Y10" s="38"/>
      <c r="Z10" s="38"/>
      <c r="AA10" s="38"/>
      <c r="AB10" s="38"/>
      <c r="AC10" s="38"/>
      <c r="AD10" s="38"/>
      <c r="AE10" s="38"/>
      <c r="AF10" s="39"/>
      <c r="AG10" s="29"/>
      <c r="AH10" s="23"/>
      <c r="AI10" s="23"/>
      <c r="AJ10" s="23"/>
      <c r="AK10" s="23"/>
      <c r="AL10" s="38"/>
      <c r="AM10" s="38"/>
      <c r="AN10" s="41"/>
      <c r="AO10" s="38"/>
      <c r="AP10" s="38"/>
      <c r="AQ10" s="23"/>
      <c r="AR10" s="23"/>
      <c r="AS10" s="29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</row>
    <row r="11" spans="1:57" x14ac:dyDescent="0.25">
      <c r="A11" s="38"/>
      <c r="B11" s="157" t="s">
        <v>101</v>
      </c>
      <c r="C11" s="158"/>
      <c r="D11" s="159"/>
      <c r="E11" s="15" t="s">
        <v>3</v>
      </c>
      <c r="F11" s="18" t="s">
        <v>8</v>
      </c>
      <c r="G11" s="15" t="s">
        <v>5</v>
      </c>
      <c r="H11" s="18" t="s">
        <v>6</v>
      </c>
      <c r="I11" s="18" t="s">
        <v>16</v>
      </c>
      <c r="J11" s="18" t="s">
        <v>21</v>
      </c>
      <c r="K11" s="23"/>
      <c r="L11" s="18" t="s">
        <v>26</v>
      </c>
      <c r="M11" s="18" t="s">
        <v>27</v>
      </c>
      <c r="N11" s="18" t="s">
        <v>102</v>
      </c>
      <c r="O11" s="18" t="s">
        <v>103</v>
      </c>
      <c r="Q11" s="41"/>
      <c r="R11" s="41" t="s">
        <v>40</v>
      </c>
      <c r="S11" s="41"/>
      <c r="T11" s="103" t="s">
        <v>104</v>
      </c>
      <c r="U11" s="23"/>
      <c r="V11" s="29"/>
      <c r="W11" s="29"/>
      <c r="X11" s="160"/>
      <c r="Y11" s="160"/>
      <c r="Z11" s="160"/>
      <c r="AA11" s="160"/>
      <c r="AB11" s="160"/>
      <c r="AC11" s="41"/>
      <c r="AD11" s="41"/>
      <c r="AE11" s="41"/>
      <c r="AF11" s="38"/>
      <c r="AG11" s="38"/>
      <c r="AH11" s="38"/>
      <c r="AI11" s="38"/>
      <c r="AJ11" s="38"/>
      <c r="AK11" s="38"/>
      <c r="AM11" s="29"/>
      <c r="AN11" s="160"/>
      <c r="AO11" s="160"/>
      <c r="AP11" s="160"/>
      <c r="AQ11" s="160"/>
      <c r="AR11" s="160"/>
      <c r="AS11" s="160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</row>
    <row r="12" spans="1:57" x14ac:dyDescent="0.25">
      <c r="A12" s="38"/>
      <c r="B12" s="43" t="s">
        <v>11</v>
      </c>
      <c r="C12" s="12"/>
      <c r="D12" s="45"/>
      <c r="E12" s="161">
        <v>162</v>
      </c>
      <c r="F12" s="161">
        <v>14</v>
      </c>
      <c r="G12" s="161">
        <v>105</v>
      </c>
      <c r="H12" s="161">
        <v>107</v>
      </c>
      <c r="I12" s="161">
        <v>593</v>
      </c>
      <c r="J12" s="162">
        <v>0.501</v>
      </c>
      <c r="K12" s="38">
        <f>PRODUCT(I12/J12)</f>
        <v>1183.632734530938</v>
      </c>
      <c r="L12" s="163">
        <f>PRODUCT((F12+G12)/E12)</f>
        <v>0.73456790123456794</v>
      </c>
      <c r="M12" s="163">
        <f>PRODUCT(H12/E12)</f>
        <v>0.66049382716049387</v>
      </c>
      <c r="N12" s="163">
        <f>PRODUCT((F12+G12+H12)/E12)</f>
        <v>1.3950617283950617</v>
      </c>
      <c r="O12" s="163">
        <f>PRODUCT(I12/E12)</f>
        <v>3.6604938271604937</v>
      </c>
      <c r="Q12" s="41"/>
      <c r="R12" s="41"/>
      <c r="S12" s="41"/>
      <c r="T12" s="103" t="s">
        <v>41</v>
      </c>
      <c r="U12" s="38"/>
      <c r="V12" s="38"/>
      <c r="W12" s="38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38"/>
      <c r="AL12" s="38"/>
      <c r="AM12" s="38"/>
      <c r="AN12" s="41"/>
      <c r="AO12" s="41"/>
      <c r="AP12" s="41"/>
      <c r="AQ12" s="41"/>
      <c r="AR12" s="41"/>
      <c r="AS12" s="41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</row>
    <row r="13" spans="1:57" x14ac:dyDescent="0.25">
      <c r="A13" s="38"/>
      <c r="B13" s="164" t="s">
        <v>95</v>
      </c>
      <c r="C13" s="165"/>
      <c r="D13" s="166"/>
      <c r="E13" s="161">
        <f>PRODUCT(E9+Q9)</f>
        <v>66</v>
      </c>
      <c r="F13" s="161">
        <f>PRODUCT(F9+R9)</f>
        <v>2</v>
      </c>
      <c r="G13" s="161">
        <f>PRODUCT(G9+S9)</f>
        <v>41</v>
      </c>
      <c r="H13" s="161">
        <f>PRODUCT(H9+T9)</f>
        <v>43</v>
      </c>
      <c r="I13" s="161">
        <f>PRODUCT(I9+U9)</f>
        <v>0</v>
      </c>
      <c r="J13" s="162">
        <v>0</v>
      </c>
      <c r="K13" s="38">
        <f>PRODUCT(K9+W9)</f>
        <v>0</v>
      </c>
      <c r="L13" s="163">
        <f>PRODUCT((F13+G13)/E13)</f>
        <v>0.65151515151515149</v>
      </c>
      <c r="M13" s="163">
        <f>PRODUCT(H13/E13)</f>
        <v>0.65151515151515149</v>
      </c>
      <c r="N13" s="163">
        <f>PRODUCT((F13+G13+H13)/E13)</f>
        <v>1.303030303030303</v>
      </c>
      <c r="O13" s="163">
        <f>PRODUCT(I13/E13)</f>
        <v>0</v>
      </c>
      <c r="Q13" s="41"/>
      <c r="R13" s="41"/>
      <c r="S13" s="41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38"/>
      <c r="AJ13" s="41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</row>
    <row r="14" spans="1:57" x14ac:dyDescent="0.25">
      <c r="A14" s="38"/>
      <c r="B14" s="167" t="s">
        <v>98</v>
      </c>
      <c r="C14" s="168"/>
      <c r="D14" s="169"/>
      <c r="E14" s="161">
        <f>PRODUCT(AA9+AM9)</f>
        <v>0</v>
      </c>
      <c r="F14" s="161">
        <f>PRODUCT(AB9+AN9)</f>
        <v>0</v>
      </c>
      <c r="G14" s="161">
        <f>PRODUCT(AC9+AO9)</f>
        <v>0</v>
      </c>
      <c r="H14" s="161">
        <f>PRODUCT(AD9+AP9)</f>
        <v>0</v>
      </c>
      <c r="I14" s="161">
        <f>PRODUCT(AE9+AQ9)</f>
        <v>0</v>
      </c>
      <c r="J14" s="162">
        <v>0</v>
      </c>
      <c r="K14" s="23">
        <f>PRODUCT(AG9+AS9)</f>
        <v>0</v>
      </c>
      <c r="L14" s="163">
        <v>0</v>
      </c>
      <c r="M14" s="163">
        <v>0</v>
      </c>
      <c r="N14" s="163">
        <v>0</v>
      </c>
      <c r="O14" s="163">
        <v>0</v>
      </c>
      <c r="Q14" s="41"/>
      <c r="R14" s="41"/>
      <c r="S14" s="38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38"/>
      <c r="AJ14" s="41"/>
      <c r="AK14" s="38"/>
      <c r="AL14" s="23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</row>
    <row r="15" spans="1:57" x14ac:dyDescent="0.25">
      <c r="A15" s="38"/>
      <c r="B15" s="170" t="s">
        <v>100</v>
      </c>
      <c r="C15" s="107"/>
      <c r="D15" s="171"/>
      <c r="E15" s="161">
        <f>SUM(E12:E14)</f>
        <v>228</v>
      </c>
      <c r="F15" s="161">
        <f t="shared" ref="F15:I15" si="0">SUM(F12:F14)</f>
        <v>16</v>
      </c>
      <c r="G15" s="161">
        <f t="shared" si="0"/>
        <v>146</v>
      </c>
      <c r="H15" s="161">
        <f t="shared" si="0"/>
        <v>150</v>
      </c>
      <c r="I15" s="161">
        <f t="shared" si="0"/>
        <v>593</v>
      </c>
      <c r="J15" s="162">
        <v>0</v>
      </c>
      <c r="K15" s="38">
        <f>SUM(K12:K14)</f>
        <v>1183.632734530938</v>
      </c>
      <c r="L15" s="163">
        <f>PRODUCT((F15+G15)/E15)</f>
        <v>0.71052631578947367</v>
      </c>
      <c r="M15" s="163">
        <f>PRODUCT(H15/E15)</f>
        <v>0.65789473684210531</v>
      </c>
      <c r="N15" s="163">
        <f>PRODUCT((F15+G15+H15)/E15)</f>
        <v>1.368421052631579</v>
      </c>
      <c r="O15" s="163">
        <f>PRODUCT(I15/E15)</f>
        <v>2.6008771929824563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</row>
    <row r="16" spans="1:57" ht="14.25" x14ac:dyDescent="0.2">
      <c r="A16" s="38"/>
      <c r="B16" s="38"/>
      <c r="C16" s="38"/>
      <c r="D16" s="38"/>
      <c r="E16" s="23"/>
      <c r="F16" s="23"/>
      <c r="G16" s="23"/>
      <c r="H16" s="23"/>
      <c r="I16" s="23"/>
      <c r="J16" s="38"/>
      <c r="K16" s="38"/>
      <c r="L16" s="23"/>
      <c r="M16" s="23"/>
      <c r="N16" s="23"/>
      <c r="O16" s="23"/>
      <c r="P16" s="38"/>
      <c r="Q16" s="38"/>
      <c r="R16" s="38"/>
      <c r="S16" s="38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</row>
    <row r="17" spans="1:57" ht="14.25" x14ac:dyDescent="0.2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</row>
    <row r="18" spans="1:57" ht="14.25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</row>
    <row r="19" spans="1:57" ht="14.25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</row>
    <row r="20" spans="1:57" ht="14.25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</row>
    <row r="21" spans="1:57" ht="14.25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</row>
    <row r="22" spans="1:57" ht="14.25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</row>
    <row r="23" spans="1:57" ht="14.25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</row>
    <row r="24" spans="1:57" ht="14.25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</row>
    <row r="25" spans="1:57" ht="14.25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</row>
    <row r="26" spans="1:57" ht="14.25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</row>
    <row r="27" spans="1:57" ht="14.25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</row>
    <row r="28" spans="1:57" ht="14.25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</row>
    <row r="29" spans="1:57" ht="14.25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</row>
    <row r="30" spans="1:57" ht="14.25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</row>
    <row r="31" spans="1:57" ht="14.25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</row>
    <row r="32" spans="1:57" ht="14.25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</row>
    <row r="33" spans="1:57" ht="14.25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</row>
    <row r="34" spans="1:57" ht="14.25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</row>
    <row r="35" spans="1:57" ht="14.25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</row>
    <row r="36" spans="1:57" ht="14.25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</row>
    <row r="37" spans="1:57" ht="14.25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</row>
    <row r="38" spans="1:57" ht="14.25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</row>
    <row r="39" spans="1:57" ht="14.25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</row>
    <row r="40" spans="1:57" ht="14.25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</row>
    <row r="41" spans="1:57" ht="14.25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</row>
    <row r="42" spans="1:57" ht="14.25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</row>
    <row r="43" spans="1:57" ht="14.25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</row>
    <row r="44" spans="1:57" ht="14.25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</row>
    <row r="45" spans="1:57" ht="14.25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</row>
    <row r="46" spans="1:57" ht="14.25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</row>
    <row r="47" spans="1:57" ht="14.25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</row>
    <row r="48" spans="1:57" ht="14.25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</row>
    <row r="49" spans="1:57" ht="14.25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</row>
    <row r="50" spans="1:57" ht="14.25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</row>
    <row r="51" spans="1:57" ht="14.25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</row>
    <row r="52" spans="1:57" ht="14.25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</row>
    <row r="53" spans="1:57" ht="14.25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</row>
    <row r="54" spans="1:57" ht="14.25" x14ac:dyDescent="0.2">
      <c r="A54" s="38"/>
      <c r="B54" s="38"/>
      <c r="C54" s="38"/>
      <c r="D54" s="38"/>
      <c r="J54" s="38"/>
      <c r="K54" s="38"/>
      <c r="L54"/>
      <c r="M54"/>
      <c r="N54"/>
      <c r="O54"/>
      <c r="P54"/>
      <c r="Q54" s="38"/>
      <c r="R54" s="38"/>
      <c r="S54" s="38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38"/>
      <c r="AJ54" s="38"/>
      <c r="AK54" s="38"/>
      <c r="AL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</row>
    <row r="55" spans="1:57" ht="14.25" x14ac:dyDescent="0.2">
      <c r="A55" s="38"/>
      <c r="B55" s="38"/>
      <c r="C55" s="38"/>
      <c r="D55" s="38"/>
      <c r="J55" s="38"/>
      <c r="K55" s="38"/>
      <c r="L55"/>
      <c r="M55"/>
      <c r="N55"/>
      <c r="O55"/>
      <c r="P55"/>
      <c r="Q55" s="38"/>
      <c r="R55" s="38"/>
      <c r="S55" s="38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38"/>
      <c r="AJ55" s="38"/>
      <c r="AK55" s="38"/>
      <c r="AL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</row>
    <row r="56" spans="1:57" ht="14.25" x14ac:dyDescent="0.2">
      <c r="A56" s="38"/>
      <c r="B56" s="38"/>
      <c r="C56" s="38"/>
      <c r="D56" s="38"/>
      <c r="J56" s="38"/>
      <c r="K56" s="38"/>
      <c r="L56"/>
      <c r="M56"/>
      <c r="N56"/>
      <c r="O56"/>
      <c r="P56"/>
      <c r="Q56" s="38"/>
      <c r="R56" s="38"/>
      <c r="S56" s="38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38"/>
      <c r="AJ56" s="38"/>
      <c r="AK56" s="38"/>
      <c r="AL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ht="14.25" x14ac:dyDescent="0.2">
      <c r="A57" s="38"/>
      <c r="B57" s="38"/>
      <c r="C57" s="38"/>
      <c r="D57" s="38"/>
      <c r="J57" s="38"/>
      <c r="K57" s="38"/>
      <c r="L57"/>
      <c r="M57"/>
      <c r="N57"/>
      <c r="O57"/>
      <c r="P57"/>
      <c r="Q57" s="38"/>
      <c r="R57" s="38"/>
      <c r="S57" s="38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38"/>
      <c r="AJ57" s="38"/>
      <c r="AK57" s="38"/>
      <c r="AL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ht="14.25" x14ac:dyDescent="0.2">
      <c r="A58" s="38"/>
      <c r="B58" s="38"/>
      <c r="C58" s="38"/>
      <c r="D58" s="38"/>
      <c r="J58" s="38"/>
      <c r="K58" s="38"/>
      <c r="L58"/>
      <c r="M58"/>
      <c r="N58"/>
      <c r="O58"/>
      <c r="P58"/>
      <c r="Q58" s="38"/>
      <c r="R58" s="38"/>
      <c r="S58" s="38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38"/>
      <c r="AJ58" s="38"/>
      <c r="AK58" s="38"/>
      <c r="AL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ht="14.25" x14ac:dyDescent="0.2">
      <c r="A59" s="38"/>
      <c r="B59" s="38"/>
      <c r="C59" s="38"/>
      <c r="D59" s="38"/>
      <c r="J59" s="38"/>
      <c r="K59" s="38"/>
      <c r="L59"/>
      <c r="M59"/>
      <c r="N59"/>
      <c r="O59"/>
      <c r="P59"/>
      <c r="Q59" s="38"/>
      <c r="R59" s="38"/>
      <c r="S59" s="38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38"/>
      <c r="AJ59" s="38"/>
      <c r="AK59" s="38"/>
      <c r="AL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57" ht="14.25" x14ac:dyDescent="0.2">
      <c r="A60" s="38"/>
      <c r="B60" s="38"/>
      <c r="C60" s="38"/>
      <c r="D60" s="38"/>
      <c r="J60" s="38"/>
      <c r="K60" s="38"/>
      <c r="L60"/>
      <c r="M60"/>
      <c r="N60"/>
      <c r="O60"/>
      <c r="P60"/>
      <c r="Q60" s="38"/>
      <c r="R60" s="38"/>
      <c r="S60" s="38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38"/>
      <c r="AJ60" s="38"/>
      <c r="AK60" s="38"/>
      <c r="AL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  <row r="61" spans="1:57" ht="14.25" x14ac:dyDescent="0.2">
      <c r="A61" s="38"/>
      <c r="B61" s="38"/>
      <c r="C61" s="38"/>
      <c r="D61" s="38"/>
      <c r="J61" s="38"/>
      <c r="K61" s="38"/>
      <c r="L61"/>
      <c r="M61"/>
      <c r="N61"/>
      <c r="O61"/>
      <c r="P61"/>
      <c r="Q61" s="38"/>
      <c r="R61" s="38"/>
      <c r="S61" s="38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38"/>
      <c r="AJ61" s="38"/>
      <c r="AK61" s="38"/>
      <c r="AL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  <row r="62" spans="1:57" ht="14.25" x14ac:dyDescent="0.2">
      <c r="A62" s="38"/>
      <c r="B62" s="38"/>
      <c r="C62" s="38"/>
      <c r="D62" s="38"/>
      <c r="J62" s="38"/>
      <c r="K62" s="38"/>
      <c r="L62"/>
      <c r="M62"/>
      <c r="N62"/>
      <c r="O62"/>
      <c r="P62"/>
      <c r="Q62" s="38"/>
      <c r="R62" s="38"/>
      <c r="S62" s="38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38"/>
      <c r="AJ62" s="38"/>
      <c r="AK62" s="38"/>
      <c r="AL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  <row r="63" spans="1:57" ht="14.25" x14ac:dyDescent="0.2">
      <c r="A63" s="38"/>
      <c r="B63" s="38"/>
      <c r="C63" s="38"/>
      <c r="D63" s="38"/>
      <c r="J63" s="38"/>
      <c r="K63" s="38"/>
      <c r="L63"/>
      <c r="M63"/>
      <c r="N63"/>
      <c r="O63"/>
      <c r="P63"/>
      <c r="Q63" s="38"/>
      <c r="R63" s="38"/>
      <c r="S63" s="38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38"/>
      <c r="AJ63" s="38"/>
      <c r="AK63" s="38"/>
      <c r="AL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</row>
    <row r="64" spans="1:57" ht="14.25" x14ac:dyDescent="0.2">
      <c r="A64" s="38"/>
      <c r="B64" s="38"/>
      <c r="C64" s="38"/>
      <c r="D64" s="38"/>
      <c r="J64" s="38"/>
      <c r="K64" s="38"/>
      <c r="L64"/>
      <c r="M64"/>
      <c r="N64"/>
      <c r="O64"/>
      <c r="P64"/>
      <c r="Q64" s="38"/>
      <c r="R64" s="38"/>
      <c r="S64" s="38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38"/>
      <c r="AJ64" s="38"/>
      <c r="AK64" s="38"/>
      <c r="AL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</row>
    <row r="65" spans="1:57" ht="14.25" x14ac:dyDescent="0.2">
      <c r="A65" s="38"/>
      <c r="B65" s="38"/>
      <c r="C65" s="38"/>
      <c r="D65" s="38"/>
      <c r="J65" s="38"/>
      <c r="K65" s="38"/>
      <c r="L65"/>
      <c r="M65"/>
      <c r="N65"/>
      <c r="O65"/>
      <c r="P65"/>
      <c r="Q65" s="38"/>
      <c r="R65" s="38"/>
      <c r="S65" s="38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38"/>
      <c r="AJ65" s="38"/>
      <c r="AK65" s="38"/>
      <c r="AL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</row>
    <row r="66" spans="1:57" ht="14.25" x14ac:dyDescent="0.2">
      <c r="A66" s="38"/>
      <c r="B66" s="38"/>
      <c r="C66" s="38"/>
      <c r="D66" s="38"/>
      <c r="J66" s="38"/>
      <c r="K66" s="38"/>
      <c r="L66"/>
      <c r="M66"/>
      <c r="N66"/>
      <c r="O66"/>
      <c r="P66"/>
      <c r="Q66" s="38"/>
      <c r="R66" s="38"/>
      <c r="S66" s="38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38"/>
      <c r="AJ66" s="38"/>
      <c r="AK66" s="38"/>
      <c r="AL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</row>
    <row r="67" spans="1:57" ht="14.25" x14ac:dyDescent="0.2">
      <c r="A67" s="38"/>
      <c r="B67" s="38"/>
      <c r="C67" s="38"/>
      <c r="D67" s="38"/>
      <c r="J67" s="38"/>
      <c r="K67" s="38"/>
      <c r="L67"/>
      <c r="M67"/>
      <c r="N67"/>
      <c r="O67"/>
      <c r="P67"/>
      <c r="Q67" s="38"/>
      <c r="R67" s="38"/>
      <c r="S67" s="38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38"/>
      <c r="AJ67" s="38"/>
      <c r="AK67" s="38"/>
      <c r="AL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</row>
    <row r="68" spans="1:57" ht="14.25" x14ac:dyDescent="0.2">
      <c r="A68" s="38"/>
      <c r="B68" s="38"/>
      <c r="C68" s="38"/>
      <c r="D68" s="38"/>
      <c r="J68" s="38"/>
      <c r="K68" s="38"/>
      <c r="L68"/>
      <c r="M68"/>
      <c r="N68"/>
      <c r="O68"/>
      <c r="P68"/>
      <c r="Q68" s="38"/>
      <c r="R68" s="38"/>
      <c r="S68" s="38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38"/>
      <c r="AJ68" s="38"/>
      <c r="AK68" s="38"/>
      <c r="AL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</row>
    <row r="69" spans="1:57" ht="14.25" x14ac:dyDescent="0.2">
      <c r="A69" s="38"/>
      <c r="B69" s="38"/>
      <c r="C69" s="38"/>
      <c r="D69" s="38"/>
      <c r="J69" s="38"/>
      <c r="K69" s="38"/>
      <c r="L69"/>
      <c r="M69"/>
      <c r="N69"/>
      <c r="O69"/>
      <c r="P69"/>
      <c r="Q69" s="38"/>
      <c r="R69" s="38"/>
      <c r="S69" s="38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38"/>
      <c r="AJ69" s="38"/>
      <c r="AK69" s="38"/>
      <c r="AL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</row>
    <row r="70" spans="1:57" ht="14.25" x14ac:dyDescent="0.2">
      <c r="A70" s="38"/>
      <c r="B70" s="38"/>
      <c r="C70" s="38"/>
      <c r="D70" s="38"/>
      <c r="J70" s="38"/>
      <c r="K70" s="38"/>
      <c r="L70"/>
      <c r="M70"/>
      <c r="N70"/>
      <c r="O70"/>
      <c r="P70"/>
      <c r="Q70" s="38"/>
      <c r="R70" s="38"/>
      <c r="S70" s="38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38"/>
      <c r="AJ70" s="38"/>
      <c r="AK70" s="38"/>
      <c r="AL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</row>
    <row r="71" spans="1:57" ht="14.25" x14ac:dyDescent="0.2">
      <c r="A71" s="38"/>
      <c r="B71" s="38"/>
      <c r="C71" s="38"/>
      <c r="D71" s="38"/>
      <c r="J71" s="38"/>
      <c r="K71" s="38"/>
      <c r="L71"/>
      <c r="M71"/>
      <c r="N71"/>
      <c r="O71"/>
      <c r="P71"/>
      <c r="Q71" s="38"/>
      <c r="R71" s="38"/>
      <c r="S71" s="38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38"/>
      <c r="AJ71" s="38"/>
      <c r="AK71" s="38"/>
      <c r="AL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</row>
    <row r="72" spans="1:57" ht="14.25" x14ac:dyDescent="0.2">
      <c r="A72" s="38"/>
      <c r="B72" s="38"/>
      <c r="C72" s="38"/>
      <c r="D72" s="38"/>
      <c r="J72" s="38"/>
      <c r="K72" s="38"/>
      <c r="L72"/>
      <c r="M72"/>
      <c r="N72"/>
      <c r="O72"/>
      <c r="P72"/>
      <c r="Q72" s="38"/>
      <c r="R72" s="38"/>
      <c r="S72" s="38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38"/>
      <c r="AJ72" s="38"/>
      <c r="AK72" s="38"/>
      <c r="AL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</row>
    <row r="73" spans="1:57" ht="14.25" x14ac:dyDescent="0.2">
      <c r="A73" s="38"/>
      <c r="B73" s="38"/>
      <c r="C73" s="38"/>
      <c r="D73" s="38"/>
      <c r="J73" s="38"/>
      <c r="K73" s="38"/>
      <c r="L73"/>
      <c r="M73"/>
      <c r="N73"/>
      <c r="O73"/>
      <c r="P73"/>
      <c r="Q73" s="38"/>
      <c r="R73" s="38"/>
      <c r="S73" s="38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38"/>
      <c r="AJ73" s="38"/>
      <c r="AK73" s="38"/>
      <c r="AL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</row>
    <row r="74" spans="1:57" ht="14.25" x14ac:dyDescent="0.2">
      <c r="A74" s="38"/>
      <c r="B74" s="38"/>
      <c r="C74" s="38"/>
      <c r="D74" s="38"/>
      <c r="J74" s="38"/>
      <c r="K74" s="38"/>
      <c r="L74"/>
      <c r="M74"/>
      <c r="N74"/>
      <c r="O74"/>
      <c r="P74"/>
      <c r="Q74" s="38"/>
      <c r="R74" s="38"/>
      <c r="S74" s="38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38"/>
      <c r="AJ74" s="38"/>
      <c r="AK74" s="38"/>
      <c r="AL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</row>
    <row r="75" spans="1:57" ht="14.25" x14ac:dyDescent="0.2">
      <c r="A75" s="38"/>
      <c r="B75" s="38"/>
      <c r="C75" s="38"/>
      <c r="D75" s="38"/>
      <c r="J75" s="38"/>
      <c r="K75" s="38"/>
      <c r="L75"/>
      <c r="M75"/>
      <c r="N75"/>
      <c r="O75"/>
      <c r="P75"/>
      <c r="Q75" s="38"/>
      <c r="R75" s="38"/>
      <c r="S75" s="38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38"/>
      <c r="AJ75" s="38"/>
      <c r="AK75" s="38"/>
      <c r="AL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</row>
    <row r="76" spans="1:57" ht="14.25" x14ac:dyDescent="0.2">
      <c r="A76" s="38"/>
      <c r="B76" s="38"/>
      <c r="C76" s="38"/>
      <c r="D76" s="38"/>
      <c r="J76" s="38"/>
      <c r="K76" s="38"/>
      <c r="L76"/>
      <c r="M76"/>
      <c r="N76"/>
      <c r="O76"/>
      <c r="P76"/>
      <c r="Q76" s="38"/>
      <c r="R76" s="38"/>
      <c r="S76" s="38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38"/>
      <c r="AJ76" s="38"/>
      <c r="AK76" s="38"/>
      <c r="AL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</row>
    <row r="77" spans="1:57" ht="14.25" x14ac:dyDescent="0.2">
      <c r="A77" s="38"/>
      <c r="B77" s="38"/>
      <c r="C77" s="38"/>
      <c r="D77" s="38"/>
      <c r="L77"/>
      <c r="M77"/>
      <c r="N77"/>
      <c r="O77"/>
      <c r="P77"/>
      <c r="Q77" s="38"/>
      <c r="R77" s="38"/>
      <c r="S77" s="38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38"/>
      <c r="AJ77" s="38"/>
      <c r="AK77" s="38"/>
      <c r="AL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</row>
    <row r="78" spans="1:57" ht="14.25" x14ac:dyDescent="0.2">
      <c r="A78" s="38"/>
      <c r="B78" s="38"/>
      <c r="C78" s="38"/>
      <c r="D78" s="38"/>
      <c r="L78"/>
      <c r="M78"/>
      <c r="N78"/>
      <c r="O78"/>
      <c r="P78"/>
      <c r="Q78" s="38"/>
      <c r="R78" s="38"/>
      <c r="S78" s="38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38"/>
      <c r="AJ78" s="38"/>
      <c r="AK78" s="38"/>
      <c r="AL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</row>
    <row r="79" spans="1:57" ht="14.25" x14ac:dyDescent="0.2">
      <c r="A79" s="38"/>
      <c r="B79" s="38"/>
      <c r="C79" s="38"/>
      <c r="D79" s="38"/>
      <c r="L79"/>
      <c r="M79"/>
      <c r="N79"/>
      <c r="O79"/>
      <c r="P79"/>
      <c r="Q79" s="38"/>
      <c r="R79" s="38"/>
      <c r="S79" s="38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38"/>
      <c r="AJ79" s="38"/>
      <c r="AK79" s="38"/>
      <c r="AL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</row>
    <row r="80" spans="1:57" ht="14.25" x14ac:dyDescent="0.2">
      <c r="A80" s="38"/>
      <c r="B80" s="38"/>
      <c r="C80" s="38"/>
      <c r="D80" s="38"/>
      <c r="L80"/>
      <c r="M80"/>
      <c r="N80"/>
      <c r="O80"/>
      <c r="P80"/>
      <c r="Q80" s="38"/>
      <c r="R80" s="38"/>
      <c r="S80" s="38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38"/>
      <c r="AJ80" s="38"/>
      <c r="AK80" s="38"/>
      <c r="AL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</row>
    <row r="81" spans="1:57" ht="14.25" x14ac:dyDescent="0.2">
      <c r="A81" s="38"/>
      <c r="B81" s="38"/>
      <c r="C81" s="38"/>
      <c r="D81" s="38"/>
      <c r="L81"/>
      <c r="M81"/>
      <c r="N81"/>
      <c r="O81"/>
      <c r="P81"/>
      <c r="Q81" s="38"/>
      <c r="R81" s="38"/>
      <c r="S81" s="38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38"/>
      <c r="AJ81" s="38"/>
      <c r="AK81" s="38"/>
      <c r="AL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</row>
    <row r="82" spans="1:57" ht="14.25" x14ac:dyDescent="0.2">
      <c r="A82" s="38"/>
      <c r="B82" s="38"/>
      <c r="C82" s="38"/>
      <c r="D82" s="38"/>
      <c r="L82"/>
      <c r="M82"/>
      <c r="N82"/>
      <c r="O82"/>
      <c r="P82"/>
      <c r="Q82" s="38"/>
      <c r="R82" s="38"/>
      <c r="S82" s="38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38"/>
      <c r="AJ82" s="38"/>
      <c r="AK82" s="38"/>
      <c r="AL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</row>
    <row r="83" spans="1:57" ht="14.25" x14ac:dyDescent="0.2">
      <c r="A83" s="38"/>
      <c r="B83" s="38"/>
      <c r="C83" s="38"/>
      <c r="D83" s="38"/>
      <c r="L83"/>
      <c r="M83"/>
      <c r="N83"/>
      <c r="O83"/>
      <c r="P83"/>
      <c r="Q83" s="38"/>
      <c r="R83" s="38"/>
      <c r="S83" s="38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38"/>
      <c r="AJ83" s="38"/>
      <c r="AK83" s="38"/>
      <c r="AL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</row>
    <row r="84" spans="1:57" ht="14.25" x14ac:dyDescent="0.2">
      <c r="A84" s="38"/>
      <c r="B84" s="38"/>
      <c r="C84" s="38"/>
      <c r="D84" s="38"/>
      <c r="L84"/>
      <c r="M84"/>
      <c r="N84"/>
      <c r="O84"/>
      <c r="P84"/>
      <c r="Q84" s="38"/>
      <c r="R84" s="38"/>
      <c r="S84" s="38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38"/>
      <c r="AJ84" s="38"/>
      <c r="AK84" s="38"/>
      <c r="AL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</row>
    <row r="85" spans="1:57" ht="14.25" x14ac:dyDescent="0.2">
      <c r="A85" s="38"/>
      <c r="B85" s="38"/>
      <c r="C85" s="38"/>
      <c r="D85" s="38"/>
      <c r="L85"/>
      <c r="M85"/>
      <c r="N85"/>
      <c r="O85"/>
      <c r="P85"/>
      <c r="Q85" s="38"/>
      <c r="R85" s="38"/>
      <c r="S85" s="38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38"/>
      <c r="AJ85" s="38"/>
      <c r="AK85" s="38"/>
      <c r="AL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</row>
    <row r="86" spans="1:57" ht="14.25" x14ac:dyDescent="0.2">
      <c r="A86" s="38"/>
      <c r="B86" s="38"/>
      <c r="C86" s="38"/>
      <c r="D86" s="38"/>
      <c r="L86"/>
      <c r="M86"/>
      <c r="N86"/>
      <c r="O86"/>
      <c r="P86"/>
      <c r="Q86" s="38"/>
      <c r="R86" s="38"/>
      <c r="S86" s="38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38"/>
      <c r="AJ86" s="38"/>
      <c r="AK86" s="38"/>
      <c r="AL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</row>
    <row r="87" spans="1:57" ht="14.25" x14ac:dyDescent="0.2">
      <c r="A87" s="38"/>
      <c r="B87" s="38"/>
      <c r="C87" s="38"/>
      <c r="D87" s="38"/>
      <c r="L87"/>
      <c r="M87"/>
      <c r="N87"/>
      <c r="O87"/>
      <c r="P87"/>
      <c r="Q87" s="38"/>
      <c r="R87" s="38"/>
      <c r="S87" s="38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38"/>
      <c r="AJ87" s="38"/>
      <c r="AK87" s="38"/>
      <c r="AL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</row>
    <row r="88" spans="1:57" ht="14.25" x14ac:dyDescent="0.2">
      <c r="A88" s="38"/>
      <c r="B88" s="38"/>
      <c r="C88" s="38"/>
      <c r="D88" s="38"/>
      <c r="L88"/>
      <c r="M88"/>
      <c r="N88"/>
      <c r="O88"/>
      <c r="P88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38"/>
      <c r="AJ88" s="38"/>
      <c r="AK88" s="38"/>
      <c r="AL88" s="23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</row>
    <row r="89" spans="1:57" ht="14.25" x14ac:dyDescent="0.2">
      <c r="A89" s="38"/>
      <c r="B89" s="38"/>
      <c r="C89" s="38"/>
      <c r="D89" s="38"/>
      <c r="L89"/>
      <c r="M89"/>
      <c r="N89"/>
      <c r="O89"/>
      <c r="P89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38"/>
      <c r="AJ89" s="38"/>
      <c r="AK89" s="38"/>
      <c r="AL89" s="23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</row>
    <row r="90" spans="1:57" ht="14.25" x14ac:dyDescent="0.2">
      <c r="A90" s="38"/>
      <c r="B90" s="38"/>
      <c r="C90" s="38"/>
      <c r="D90" s="38"/>
      <c r="L90"/>
      <c r="M90"/>
      <c r="N90"/>
      <c r="O90"/>
      <c r="P90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38"/>
      <c r="AJ90" s="38"/>
      <c r="AK90" s="38"/>
      <c r="AL90" s="23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</row>
    <row r="91" spans="1:57" ht="14.25" x14ac:dyDescent="0.2">
      <c r="A91" s="38"/>
      <c r="B91" s="38"/>
      <c r="C91" s="38"/>
      <c r="D91" s="38"/>
      <c r="L91"/>
      <c r="M91"/>
      <c r="N91"/>
      <c r="O91"/>
      <c r="P91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38"/>
      <c r="AJ91" s="38"/>
      <c r="AK91" s="38"/>
      <c r="AL91" s="23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</row>
    <row r="92" spans="1:57" ht="14.25" x14ac:dyDescent="0.2">
      <c r="A92" s="38"/>
      <c r="B92" s="38"/>
      <c r="C92" s="38"/>
      <c r="D92" s="38"/>
      <c r="L92"/>
      <c r="M92"/>
      <c r="N92"/>
      <c r="O92"/>
      <c r="P92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38"/>
      <c r="AJ92" s="38"/>
      <c r="AK92" s="38"/>
      <c r="AL92" s="23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</row>
    <row r="93" spans="1:57" ht="14.25" x14ac:dyDescent="0.2">
      <c r="A93" s="38"/>
      <c r="B93" s="38"/>
      <c r="C93" s="38"/>
      <c r="D93" s="38"/>
      <c r="L93"/>
      <c r="M93"/>
      <c r="N93"/>
      <c r="O93"/>
      <c r="P9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38"/>
      <c r="AJ93" s="38"/>
      <c r="AK93" s="38"/>
      <c r="AL93" s="23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</row>
    <row r="94" spans="1:57" ht="14.25" x14ac:dyDescent="0.2">
      <c r="A94" s="38"/>
      <c r="B94" s="38"/>
      <c r="C94" s="38"/>
      <c r="D94" s="38"/>
      <c r="L94"/>
      <c r="M94"/>
      <c r="N94"/>
      <c r="O94"/>
      <c r="P94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38"/>
      <c r="AJ94" s="38"/>
      <c r="AK94" s="38"/>
      <c r="AL94" s="23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</row>
    <row r="95" spans="1:57" ht="14.25" x14ac:dyDescent="0.2">
      <c r="A95" s="38"/>
      <c r="B95" s="38"/>
      <c r="C95" s="38"/>
      <c r="D95" s="38"/>
      <c r="L95"/>
      <c r="M95"/>
      <c r="N95"/>
      <c r="O95"/>
      <c r="P95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38"/>
      <c r="AJ95" s="38"/>
      <c r="AK95" s="38"/>
      <c r="AL95" s="23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</row>
    <row r="96" spans="1:57" ht="14.25" x14ac:dyDescent="0.2">
      <c r="A96" s="38"/>
      <c r="B96" s="38"/>
      <c r="C96" s="38"/>
      <c r="D96" s="38"/>
      <c r="L96"/>
      <c r="M96"/>
      <c r="N96"/>
      <c r="O96"/>
      <c r="P96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38"/>
      <c r="AJ96" s="38"/>
      <c r="AK96" s="38"/>
      <c r="AL96" s="23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ht="14.25" x14ac:dyDescent="0.2">
      <c r="A97" s="38"/>
      <c r="B97" s="38"/>
      <c r="C97" s="38"/>
      <c r="D97" s="38"/>
      <c r="L97"/>
      <c r="M97"/>
      <c r="N97"/>
      <c r="O97"/>
      <c r="P97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38"/>
      <c r="AJ97" s="38"/>
      <c r="AK97" s="38"/>
      <c r="AL97" s="23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ht="14.25" x14ac:dyDescent="0.2">
      <c r="A98" s="38"/>
      <c r="B98" s="38"/>
      <c r="C98" s="38"/>
      <c r="D98" s="38"/>
      <c r="L98"/>
      <c r="M98"/>
      <c r="N98"/>
      <c r="O98"/>
      <c r="P98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38"/>
      <c r="AJ98" s="38"/>
      <c r="AK98" s="38"/>
      <c r="AL98" s="23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ht="14.25" x14ac:dyDescent="0.2">
      <c r="A99" s="38"/>
      <c r="B99" s="38"/>
      <c r="C99" s="38"/>
      <c r="D99" s="38"/>
      <c r="L99"/>
      <c r="M99"/>
      <c r="N99"/>
      <c r="O99"/>
      <c r="P99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38"/>
      <c r="AJ99" s="38"/>
      <c r="AK99" s="38"/>
      <c r="AL99" s="23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ht="14.25" x14ac:dyDescent="0.2">
      <c r="A100" s="38"/>
      <c r="B100" s="38"/>
      <c r="C100" s="38"/>
      <c r="D100" s="38"/>
      <c r="L100"/>
      <c r="M100"/>
      <c r="N100"/>
      <c r="O100"/>
      <c r="P100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38"/>
      <c r="AJ100" s="38"/>
      <c r="AK100" s="38"/>
      <c r="AL100" s="23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ht="14.25" x14ac:dyDescent="0.2">
      <c r="A101" s="38"/>
      <c r="B101" s="38"/>
      <c r="C101" s="38"/>
      <c r="D101" s="38"/>
      <c r="L101"/>
      <c r="M101"/>
      <c r="N101"/>
      <c r="O101"/>
      <c r="P101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38"/>
      <c r="AJ101" s="38"/>
      <c r="AK101" s="38"/>
      <c r="AL101" s="23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ht="14.25" x14ac:dyDescent="0.2">
      <c r="A102" s="38"/>
      <c r="B102" s="38"/>
      <c r="C102" s="38"/>
      <c r="D102" s="38"/>
      <c r="L102"/>
      <c r="M102"/>
      <c r="N102"/>
      <c r="O102"/>
      <c r="P102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38"/>
      <c r="AJ102" s="38"/>
      <c r="AK102" s="38"/>
      <c r="AL102" s="23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pans="1:57" ht="14.25" x14ac:dyDescent="0.2">
      <c r="A103" s="38"/>
      <c r="B103" s="38"/>
      <c r="C103" s="38"/>
      <c r="D103" s="38"/>
      <c r="L103"/>
      <c r="M103"/>
      <c r="N103"/>
      <c r="O103"/>
      <c r="P10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38"/>
      <c r="AJ103" s="38"/>
      <c r="AK103" s="38"/>
      <c r="AL103" s="23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  <row r="104" spans="1:57" ht="14.25" x14ac:dyDescent="0.2">
      <c r="A104" s="38"/>
      <c r="B104" s="38"/>
      <c r="C104" s="38"/>
      <c r="D104" s="38"/>
      <c r="L104"/>
      <c r="M104"/>
      <c r="N104"/>
      <c r="O104"/>
      <c r="P104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38"/>
      <c r="AJ104" s="38"/>
      <c r="AK104" s="38"/>
      <c r="AL104" s="23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</row>
    <row r="105" spans="1:57" ht="14.25" x14ac:dyDescent="0.2">
      <c r="A105" s="38"/>
      <c r="B105" s="38"/>
      <c r="C105" s="38"/>
      <c r="D105" s="38"/>
      <c r="L105"/>
      <c r="M105"/>
      <c r="N105"/>
      <c r="O105"/>
      <c r="P105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38"/>
      <c r="AJ105" s="38"/>
      <c r="AK105" s="38"/>
      <c r="AL105" s="23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</row>
    <row r="106" spans="1:57" ht="14.25" x14ac:dyDescent="0.2">
      <c r="A106" s="38"/>
      <c r="B106" s="38"/>
      <c r="C106" s="38"/>
      <c r="D106" s="38"/>
      <c r="L106"/>
      <c r="M106"/>
      <c r="N106"/>
      <c r="O106"/>
      <c r="P106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38"/>
      <c r="AJ106" s="38"/>
      <c r="AK106" s="38"/>
      <c r="AL106" s="23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</row>
    <row r="107" spans="1:57" ht="14.25" x14ac:dyDescent="0.2">
      <c r="A107" s="38"/>
      <c r="B107" s="38"/>
      <c r="C107" s="38"/>
      <c r="D107" s="38"/>
      <c r="L107"/>
      <c r="M107"/>
      <c r="N107"/>
      <c r="O107"/>
      <c r="P107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38"/>
      <c r="AJ107" s="38"/>
      <c r="AK107" s="38"/>
      <c r="AL107" s="23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</row>
    <row r="108" spans="1:57" ht="14.25" x14ac:dyDescent="0.2">
      <c r="A108" s="38"/>
      <c r="B108" s="38"/>
      <c r="C108" s="38"/>
      <c r="D108" s="38"/>
      <c r="L108"/>
      <c r="M108"/>
      <c r="N108"/>
      <c r="O108"/>
      <c r="P108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38"/>
      <c r="AJ108" s="38"/>
      <c r="AK108" s="38"/>
      <c r="AL108" s="23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</row>
    <row r="109" spans="1:57" ht="14.25" x14ac:dyDescent="0.2">
      <c r="A109" s="38"/>
      <c r="B109" s="38"/>
      <c r="C109" s="38"/>
      <c r="D109" s="38"/>
      <c r="L109"/>
      <c r="M109"/>
      <c r="N109"/>
      <c r="O109"/>
      <c r="P109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38"/>
      <c r="AJ109" s="38"/>
      <c r="AK109" s="38"/>
      <c r="AL109" s="23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</row>
    <row r="110" spans="1:57" ht="14.25" x14ac:dyDescent="0.2">
      <c r="A110" s="38"/>
      <c r="B110" s="38"/>
      <c r="C110" s="38"/>
      <c r="D110" s="38"/>
      <c r="L110"/>
      <c r="M110"/>
      <c r="N110"/>
      <c r="O110"/>
      <c r="P110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38"/>
      <c r="AJ110" s="38"/>
      <c r="AK110" s="38"/>
      <c r="AL110" s="23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</row>
    <row r="111" spans="1:57" ht="14.25" x14ac:dyDescent="0.2">
      <c r="A111" s="38"/>
      <c r="B111" s="38"/>
      <c r="C111" s="38"/>
      <c r="D111" s="38"/>
      <c r="L111"/>
      <c r="M111"/>
      <c r="N111"/>
      <c r="O111"/>
      <c r="P111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38"/>
      <c r="AJ111" s="38"/>
      <c r="AK111" s="38"/>
      <c r="AL111" s="23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</row>
    <row r="112" spans="1:57" ht="14.25" x14ac:dyDescent="0.2">
      <c r="A112" s="38"/>
      <c r="B112" s="38"/>
      <c r="C112" s="38"/>
      <c r="D112" s="38"/>
      <c r="L112"/>
      <c r="M112"/>
      <c r="N112"/>
      <c r="O112"/>
      <c r="P112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38"/>
      <c r="AJ112" s="38"/>
      <c r="AK112" s="38"/>
      <c r="AL112" s="23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</row>
    <row r="113" spans="1:57" ht="14.25" x14ac:dyDescent="0.2">
      <c r="A113" s="38"/>
      <c r="B113" s="38"/>
      <c r="C113" s="38"/>
      <c r="D113" s="38"/>
      <c r="L113"/>
      <c r="M113"/>
      <c r="N113"/>
      <c r="O113"/>
      <c r="P11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38"/>
      <c r="AJ113" s="38"/>
      <c r="AK113" s="38"/>
      <c r="AL113" s="23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</row>
    <row r="114" spans="1:57" ht="14.25" x14ac:dyDescent="0.2">
      <c r="A114" s="38"/>
      <c r="B114" s="38"/>
      <c r="C114" s="38"/>
      <c r="D114" s="38"/>
      <c r="L114"/>
      <c r="M114"/>
      <c r="N114"/>
      <c r="O114"/>
      <c r="P114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38"/>
      <c r="AJ114" s="38"/>
      <c r="AK114" s="38"/>
      <c r="AL114" s="23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</row>
    <row r="115" spans="1:57" ht="14.25" x14ac:dyDescent="0.2">
      <c r="A115" s="38"/>
      <c r="B115" s="38"/>
      <c r="C115" s="38"/>
      <c r="D115" s="38"/>
      <c r="L115"/>
      <c r="M115"/>
      <c r="N115"/>
      <c r="O115"/>
      <c r="P115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38"/>
      <c r="AJ115" s="38"/>
      <c r="AK115" s="38"/>
      <c r="AL115" s="23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</row>
    <row r="116" spans="1:57" ht="14.25" x14ac:dyDescent="0.2">
      <c r="A116" s="38"/>
      <c r="B116" s="38"/>
      <c r="C116" s="38"/>
      <c r="D116" s="38"/>
      <c r="L116"/>
      <c r="M116"/>
      <c r="N116"/>
      <c r="O116"/>
      <c r="P116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38"/>
      <c r="AJ116" s="38"/>
      <c r="AK116" s="38"/>
      <c r="AL116" s="23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</row>
    <row r="117" spans="1:57" ht="14.25" x14ac:dyDescent="0.2">
      <c r="A117" s="38"/>
      <c r="B117" s="38"/>
      <c r="C117" s="38"/>
      <c r="D117" s="38"/>
      <c r="L117"/>
      <c r="M117"/>
      <c r="N117"/>
      <c r="O117"/>
      <c r="P117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38"/>
      <c r="AJ117" s="38"/>
      <c r="AK117" s="38"/>
      <c r="AL117" s="23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</row>
    <row r="118" spans="1:57" ht="14.25" x14ac:dyDescent="0.2">
      <c r="A118" s="38"/>
      <c r="B118" s="38"/>
      <c r="C118" s="38"/>
      <c r="D118" s="38"/>
      <c r="L118"/>
      <c r="M118"/>
      <c r="N118"/>
      <c r="O118"/>
      <c r="P118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38"/>
      <c r="AJ118" s="38"/>
      <c r="AK118" s="38"/>
      <c r="AL118" s="23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</row>
    <row r="119" spans="1:57" ht="14.25" x14ac:dyDescent="0.2">
      <c r="A119" s="38"/>
      <c r="B119" s="38"/>
      <c r="C119" s="38"/>
      <c r="D119" s="38"/>
      <c r="L119"/>
      <c r="M119"/>
      <c r="N119"/>
      <c r="O119"/>
      <c r="P119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38"/>
      <c r="AJ119" s="38"/>
      <c r="AK119" s="38"/>
      <c r="AL119" s="23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</row>
    <row r="120" spans="1:57" ht="14.25" x14ac:dyDescent="0.2">
      <c r="A120" s="38"/>
      <c r="B120" s="38"/>
      <c r="C120" s="38"/>
      <c r="D120" s="38"/>
      <c r="L120"/>
      <c r="M120"/>
      <c r="N120"/>
      <c r="O120"/>
      <c r="P120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38"/>
      <c r="AJ120" s="38"/>
      <c r="AK120" s="38"/>
      <c r="AL120" s="23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</row>
    <row r="121" spans="1:57" ht="14.25" x14ac:dyDescent="0.2">
      <c r="A121" s="38"/>
      <c r="B121" s="38"/>
      <c r="C121" s="38"/>
      <c r="D121" s="38"/>
      <c r="L121"/>
      <c r="M121"/>
      <c r="N121"/>
      <c r="O121"/>
      <c r="P121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38"/>
      <c r="AJ121" s="38"/>
      <c r="AK121" s="38"/>
      <c r="AL121" s="23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</row>
    <row r="122" spans="1:57" ht="14.25" x14ac:dyDescent="0.2">
      <c r="A122" s="38"/>
      <c r="B122" s="38"/>
      <c r="C122" s="38"/>
      <c r="D122" s="38"/>
      <c r="L122"/>
      <c r="M122"/>
      <c r="N122"/>
      <c r="O122"/>
      <c r="P122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38"/>
      <c r="AJ122" s="38"/>
      <c r="AK122" s="38"/>
      <c r="AL122" s="23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</row>
    <row r="123" spans="1:57" ht="14.25" x14ac:dyDescent="0.2">
      <c r="A123" s="38"/>
      <c r="B123" s="38"/>
      <c r="C123" s="38"/>
      <c r="D123" s="38"/>
      <c r="L123"/>
      <c r="M123"/>
      <c r="N123"/>
      <c r="O123"/>
      <c r="P1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38"/>
      <c r="AJ123" s="38"/>
      <c r="AK123" s="38"/>
      <c r="AL123" s="23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</row>
    <row r="124" spans="1:57" ht="14.25" x14ac:dyDescent="0.2">
      <c r="A124" s="38"/>
      <c r="B124" s="38"/>
      <c r="C124" s="38"/>
      <c r="D124" s="38"/>
      <c r="L124"/>
      <c r="M124"/>
      <c r="N124"/>
      <c r="O124"/>
      <c r="P124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38"/>
      <c r="AJ124" s="38"/>
      <c r="AK124" s="38"/>
      <c r="AL124" s="23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</row>
    <row r="125" spans="1:57" ht="14.25" x14ac:dyDescent="0.2">
      <c r="A125" s="38"/>
      <c r="B125" s="38"/>
      <c r="C125" s="38"/>
      <c r="D125" s="38"/>
      <c r="L125"/>
      <c r="M125"/>
      <c r="N125"/>
      <c r="O125"/>
      <c r="P125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38"/>
      <c r="AJ125" s="38"/>
      <c r="AK125" s="38"/>
      <c r="AL125" s="23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</row>
    <row r="126" spans="1:57" ht="14.25" x14ac:dyDescent="0.2">
      <c r="A126" s="38"/>
      <c r="B126" s="38"/>
      <c r="C126" s="38"/>
      <c r="D126" s="38"/>
      <c r="L126"/>
      <c r="M126"/>
      <c r="N126"/>
      <c r="O126"/>
      <c r="P126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38"/>
      <c r="AJ126" s="38"/>
      <c r="AK126" s="38"/>
      <c r="AL126" s="23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</row>
    <row r="127" spans="1:57" ht="14.25" x14ac:dyDescent="0.2">
      <c r="A127" s="38"/>
      <c r="B127" s="38"/>
      <c r="C127" s="38"/>
      <c r="D127" s="38"/>
      <c r="L127"/>
      <c r="M127"/>
      <c r="N127"/>
      <c r="O127"/>
      <c r="P127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38"/>
      <c r="AJ127" s="38"/>
      <c r="AK127" s="38"/>
      <c r="AL127" s="23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</row>
    <row r="128" spans="1:57" ht="14.25" x14ac:dyDescent="0.2">
      <c r="A128" s="38"/>
      <c r="B128" s="38"/>
      <c r="C128" s="38"/>
      <c r="D128" s="38"/>
      <c r="L128"/>
      <c r="M128"/>
      <c r="N128"/>
      <c r="O128"/>
      <c r="P128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38"/>
      <c r="AJ128" s="38"/>
      <c r="AK128" s="38"/>
      <c r="AL128" s="23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</row>
    <row r="129" spans="1:57" ht="14.25" x14ac:dyDescent="0.2">
      <c r="A129" s="38"/>
      <c r="B129" s="38"/>
      <c r="C129" s="38"/>
      <c r="D129" s="38"/>
      <c r="L129"/>
      <c r="M129"/>
      <c r="N129"/>
      <c r="O129"/>
      <c r="P129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38"/>
      <c r="AJ129" s="38"/>
      <c r="AK129" s="38"/>
      <c r="AL129" s="23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</row>
    <row r="130" spans="1:57" ht="14.25" x14ac:dyDescent="0.2">
      <c r="A130" s="38"/>
      <c r="B130" s="38"/>
      <c r="C130" s="38"/>
      <c r="D130" s="38"/>
      <c r="L130"/>
      <c r="M130"/>
      <c r="N130"/>
      <c r="O130"/>
      <c r="P130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38"/>
      <c r="AJ130" s="38"/>
      <c r="AK130" s="38"/>
      <c r="AL130" s="23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</row>
    <row r="131" spans="1:57" ht="14.25" x14ac:dyDescent="0.2">
      <c r="A131" s="38"/>
      <c r="B131" s="38"/>
      <c r="C131" s="38"/>
      <c r="D131" s="38"/>
      <c r="L131"/>
      <c r="M131"/>
      <c r="N131"/>
      <c r="O131"/>
      <c r="P131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38"/>
      <c r="AJ131" s="38"/>
      <c r="AK131" s="38"/>
      <c r="AL131" s="23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</row>
    <row r="132" spans="1:57" ht="14.25" x14ac:dyDescent="0.2">
      <c r="A132" s="38"/>
      <c r="B132" s="38"/>
      <c r="C132" s="38"/>
      <c r="D132" s="38"/>
      <c r="L132"/>
      <c r="M132"/>
      <c r="N132"/>
      <c r="O132"/>
      <c r="P132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38"/>
      <c r="AJ132" s="38"/>
      <c r="AK132" s="38"/>
      <c r="AL132" s="23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</row>
    <row r="133" spans="1:57" ht="14.25" x14ac:dyDescent="0.2">
      <c r="A133" s="38"/>
      <c r="B133" s="38"/>
      <c r="C133" s="38"/>
      <c r="D133" s="38"/>
      <c r="L133"/>
      <c r="M133"/>
      <c r="N133"/>
      <c r="O133"/>
      <c r="P13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38"/>
      <c r="AJ133" s="38"/>
      <c r="AK133" s="38"/>
      <c r="AL133" s="23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</row>
    <row r="134" spans="1:57" ht="14.25" x14ac:dyDescent="0.2">
      <c r="A134" s="38"/>
      <c r="B134" s="38"/>
      <c r="C134" s="38"/>
      <c r="D134" s="38"/>
      <c r="L134"/>
      <c r="M134"/>
      <c r="N134"/>
      <c r="O134"/>
      <c r="P134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38"/>
      <c r="AJ134" s="38"/>
      <c r="AK134" s="38"/>
      <c r="AL134" s="23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</row>
    <row r="135" spans="1:57" ht="14.25" x14ac:dyDescent="0.2">
      <c r="A135" s="38"/>
      <c r="B135" s="38"/>
      <c r="C135" s="38"/>
      <c r="D135" s="38"/>
      <c r="L135"/>
      <c r="M135"/>
      <c r="N135"/>
      <c r="O135"/>
      <c r="P135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38"/>
      <c r="AJ135" s="38"/>
      <c r="AK135" s="38"/>
      <c r="AL135" s="23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</row>
    <row r="136" spans="1:57" ht="14.25" x14ac:dyDescent="0.2">
      <c r="A136" s="38"/>
      <c r="B136" s="38"/>
      <c r="C136" s="38"/>
      <c r="D136" s="38"/>
      <c r="L136"/>
      <c r="M136"/>
      <c r="N136"/>
      <c r="O136"/>
      <c r="P136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38"/>
      <c r="AJ136" s="38"/>
      <c r="AK136" s="38"/>
      <c r="AL136" s="23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</row>
    <row r="137" spans="1:57" ht="14.25" x14ac:dyDescent="0.2">
      <c r="A137" s="38"/>
      <c r="B137" s="38"/>
      <c r="C137" s="38"/>
      <c r="D137" s="38"/>
      <c r="L137"/>
      <c r="M137"/>
      <c r="N137"/>
      <c r="O137"/>
      <c r="P137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38"/>
      <c r="AJ137" s="38"/>
      <c r="AK137" s="38"/>
      <c r="AL137" s="23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</row>
    <row r="138" spans="1:57" ht="14.25" x14ac:dyDescent="0.2">
      <c r="A138" s="38"/>
      <c r="B138" s="38"/>
      <c r="C138" s="38"/>
      <c r="D138" s="38"/>
      <c r="L138"/>
      <c r="M138"/>
      <c r="N138"/>
      <c r="O138"/>
      <c r="P138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38"/>
      <c r="AJ138" s="38"/>
      <c r="AK138" s="38"/>
      <c r="AL138" s="23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</row>
    <row r="139" spans="1:57" ht="14.25" x14ac:dyDescent="0.2">
      <c r="A139" s="38"/>
      <c r="B139" s="38"/>
      <c r="C139" s="38"/>
      <c r="D139" s="38"/>
      <c r="L139"/>
      <c r="M139"/>
      <c r="N139"/>
      <c r="O139"/>
      <c r="P139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38"/>
      <c r="AJ139" s="38"/>
      <c r="AK139" s="38"/>
      <c r="AL139" s="23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</row>
    <row r="140" spans="1:57" ht="14.25" x14ac:dyDescent="0.2">
      <c r="A140" s="38"/>
      <c r="B140" s="38"/>
      <c r="C140" s="38"/>
      <c r="D140" s="38"/>
      <c r="L140"/>
      <c r="M140"/>
      <c r="N140"/>
      <c r="O140"/>
      <c r="P140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38"/>
      <c r="AJ140" s="38"/>
      <c r="AK140" s="38"/>
      <c r="AL140" s="23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</row>
    <row r="141" spans="1:57" ht="14.25" x14ac:dyDescent="0.2">
      <c r="A141" s="38"/>
      <c r="B141" s="38"/>
      <c r="C141" s="38"/>
      <c r="D141" s="38"/>
      <c r="L141"/>
      <c r="M141"/>
      <c r="N141"/>
      <c r="O141"/>
      <c r="P141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38"/>
      <c r="AJ141" s="38"/>
      <c r="AK141" s="38"/>
      <c r="AL141" s="23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</row>
    <row r="142" spans="1:57" ht="14.25" x14ac:dyDescent="0.2">
      <c r="A142" s="38"/>
      <c r="B142" s="38"/>
      <c r="C142" s="38"/>
      <c r="D142" s="38"/>
      <c r="L142"/>
      <c r="M142"/>
      <c r="N142"/>
      <c r="O142"/>
      <c r="P142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38"/>
      <c r="AJ142" s="38"/>
      <c r="AK142" s="38"/>
      <c r="AL142" s="23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</row>
    <row r="143" spans="1:57" ht="14.25" x14ac:dyDescent="0.2">
      <c r="A143" s="38"/>
      <c r="B143" s="38"/>
      <c r="C143" s="38"/>
      <c r="D143" s="38"/>
      <c r="L143"/>
      <c r="M143"/>
      <c r="N143"/>
      <c r="O143"/>
      <c r="P14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38"/>
      <c r="AJ143" s="38"/>
      <c r="AK143" s="38"/>
      <c r="AL143" s="23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</row>
    <row r="144" spans="1:57" ht="14.25" x14ac:dyDescent="0.2">
      <c r="A144" s="38"/>
      <c r="B144" s="38"/>
      <c r="C144" s="38"/>
      <c r="D144" s="38"/>
      <c r="L144"/>
      <c r="M144"/>
      <c r="N144"/>
      <c r="O144"/>
      <c r="P144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38"/>
      <c r="AJ144" s="38"/>
      <c r="AK144" s="38"/>
      <c r="AL144" s="23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</row>
    <row r="145" spans="1:57" ht="14.25" x14ac:dyDescent="0.2">
      <c r="A145" s="38"/>
      <c r="B145" s="38"/>
      <c r="C145" s="38"/>
      <c r="D145" s="38"/>
      <c r="L145"/>
      <c r="M145"/>
      <c r="N145"/>
      <c r="O145"/>
      <c r="P145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38"/>
      <c r="AJ145" s="38"/>
      <c r="AK145" s="38"/>
      <c r="AL145" s="23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</row>
    <row r="146" spans="1:57" ht="14.25" x14ac:dyDescent="0.2">
      <c r="A146" s="38"/>
      <c r="B146" s="38"/>
      <c r="C146" s="38"/>
      <c r="D146" s="38"/>
      <c r="L146"/>
      <c r="M146"/>
      <c r="N146"/>
      <c r="O146"/>
      <c r="P146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38"/>
      <c r="AJ146" s="38"/>
      <c r="AK146" s="38"/>
      <c r="AL146" s="23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</row>
    <row r="147" spans="1:57" ht="14.25" x14ac:dyDescent="0.2">
      <c r="A147" s="38"/>
      <c r="B147" s="38"/>
      <c r="C147" s="38"/>
      <c r="D147" s="38"/>
      <c r="L147"/>
      <c r="M147"/>
      <c r="N147"/>
      <c r="O147"/>
      <c r="P147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38"/>
      <c r="AJ147" s="38"/>
      <c r="AK147" s="38"/>
      <c r="AL147" s="23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</row>
    <row r="148" spans="1:57" ht="14.25" x14ac:dyDescent="0.2">
      <c r="A148" s="38"/>
      <c r="B148" s="38"/>
      <c r="C148" s="38"/>
      <c r="D148" s="38"/>
      <c r="L148"/>
      <c r="M148"/>
      <c r="N148"/>
      <c r="O148"/>
      <c r="P148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38"/>
      <c r="AJ148" s="38"/>
      <c r="AK148" s="38"/>
      <c r="AL148" s="23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</row>
    <row r="149" spans="1:57" ht="14.25" x14ac:dyDescent="0.2">
      <c r="A149" s="38"/>
      <c r="B149" s="38"/>
      <c r="C149" s="38"/>
      <c r="D149" s="38"/>
      <c r="L149"/>
      <c r="M149"/>
      <c r="N149"/>
      <c r="O149"/>
      <c r="P149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38"/>
      <c r="AJ149" s="38"/>
      <c r="AK149" s="38"/>
      <c r="AL149" s="23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</row>
    <row r="150" spans="1:57" ht="14.25" x14ac:dyDescent="0.2">
      <c r="A150" s="38"/>
      <c r="B150" s="38"/>
      <c r="C150" s="38"/>
      <c r="D150" s="38"/>
      <c r="L150"/>
      <c r="M150"/>
      <c r="N150"/>
      <c r="O150"/>
      <c r="P150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38"/>
      <c r="AJ150" s="38"/>
      <c r="AK150" s="38"/>
      <c r="AL150" s="23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</row>
    <row r="151" spans="1:57" ht="14.25" x14ac:dyDescent="0.2">
      <c r="A151" s="38"/>
      <c r="B151" s="38"/>
      <c r="C151" s="38"/>
      <c r="D151" s="38"/>
      <c r="L151"/>
      <c r="M151"/>
      <c r="N151"/>
      <c r="O151"/>
      <c r="P151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38"/>
      <c r="AJ151" s="38"/>
      <c r="AK151" s="38"/>
      <c r="AL151" s="23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</row>
    <row r="152" spans="1:57" ht="14.25" x14ac:dyDescent="0.2">
      <c r="A152" s="38"/>
      <c r="B152" s="38"/>
      <c r="C152" s="38"/>
      <c r="D152" s="38"/>
      <c r="L152"/>
      <c r="M152"/>
      <c r="N152"/>
      <c r="O152"/>
      <c r="P152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38"/>
      <c r="AJ152" s="38"/>
      <c r="AK152" s="38"/>
      <c r="AL152" s="23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</row>
    <row r="153" spans="1:57" ht="14.25" x14ac:dyDescent="0.2">
      <c r="A153" s="38"/>
      <c r="B153" s="38"/>
      <c r="C153" s="38"/>
      <c r="D153" s="38"/>
      <c r="L153"/>
      <c r="M153"/>
      <c r="N153"/>
      <c r="O153"/>
      <c r="P15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38"/>
      <c r="AJ153" s="38"/>
      <c r="AK153" s="38"/>
      <c r="AL153" s="23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</row>
    <row r="154" spans="1:57" ht="14.25" x14ac:dyDescent="0.2">
      <c r="A154" s="38"/>
      <c r="B154" s="38"/>
      <c r="C154" s="38"/>
      <c r="D154" s="38"/>
      <c r="L154"/>
      <c r="M154"/>
      <c r="N154"/>
      <c r="O154"/>
      <c r="P154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38"/>
      <c r="AJ154" s="38"/>
      <c r="AK154" s="38"/>
      <c r="AL154" s="23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</row>
    <row r="155" spans="1:57" ht="14.25" x14ac:dyDescent="0.2">
      <c r="A155" s="38"/>
      <c r="B155" s="38"/>
      <c r="C155" s="38"/>
      <c r="D155" s="38"/>
      <c r="L155"/>
      <c r="M155"/>
      <c r="N155"/>
      <c r="O155"/>
      <c r="P155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38"/>
      <c r="AJ155" s="38"/>
      <c r="AK155" s="38"/>
      <c r="AL155" s="23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</row>
    <row r="156" spans="1:57" ht="14.25" x14ac:dyDescent="0.2">
      <c r="A156" s="38"/>
      <c r="B156" s="38"/>
      <c r="C156" s="38"/>
      <c r="D156" s="38"/>
      <c r="L156"/>
      <c r="M156"/>
      <c r="N156"/>
      <c r="O156"/>
      <c r="P156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38"/>
      <c r="AJ156" s="38"/>
      <c r="AK156" s="38"/>
      <c r="AL156" s="23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</row>
    <row r="157" spans="1:57" ht="14.25" x14ac:dyDescent="0.2">
      <c r="A157" s="38"/>
      <c r="B157" s="38"/>
      <c r="C157" s="38"/>
      <c r="D157" s="38"/>
      <c r="L157"/>
      <c r="M157"/>
      <c r="N157"/>
      <c r="O157"/>
      <c r="P157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38"/>
      <c r="AJ157" s="38"/>
      <c r="AK157" s="38"/>
      <c r="AL157" s="23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</row>
    <row r="158" spans="1:57" ht="14.25" x14ac:dyDescent="0.2">
      <c r="A158" s="38"/>
      <c r="B158" s="38"/>
      <c r="C158" s="38"/>
      <c r="D158" s="38"/>
      <c r="L158"/>
      <c r="M158"/>
      <c r="N158"/>
      <c r="O158"/>
      <c r="P158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38"/>
      <c r="AJ158" s="38"/>
      <c r="AK158" s="38"/>
      <c r="AL158" s="23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</row>
    <row r="159" spans="1:57" ht="14.25" x14ac:dyDescent="0.2">
      <c r="A159" s="38"/>
      <c r="B159" s="38"/>
      <c r="C159" s="38"/>
      <c r="D159" s="38"/>
      <c r="L159"/>
      <c r="M159"/>
      <c r="N159"/>
      <c r="O159"/>
      <c r="P159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38"/>
      <c r="AJ159" s="38"/>
      <c r="AK159" s="38"/>
      <c r="AL159" s="23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</row>
    <row r="160" spans="1:57" ht="14.25" x14ac:dyDescent="0.2">
      <c r="A160" s="38"/>
      <c r="B160" s="38"/>
      <c r="C160" s="38"/>
      <c r="D160" s="38"/>
      <c r="L160"/>
      <c r="M160"/>
      <c r="N160"/>
      <c r="O160"/>
      <c r="P160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38"/>
      <c r="AJ160" s="38"/>
      <c r="AK160" s="38"/>
      <c r="AL160" s="23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</row>
    <row r="161" spans="1:57" ht="14.25" x14ac:dyDescent="0.2">
      <c r="A161" s="38"/>
      <c r="B161" s="38"/>
      <c r="C161" s="38"/>
      <c r="D161" s="38"/>
      <c r="L161"/>
      <c r="M161"/>
      <c r="N161"/>
      <c r="O161"/>
      <c r="P161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38"/>
      <c r="AJ161" s="38"/>
      <c r="AK161" s="38"/>
      <c r="AL161" s="23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</row>
    <row r="162" spans="1:57" ht="14.25" x14ac:dyDescent="0.2">
      <c r="A162" s="38"/>
      <c r="B162" s="38"/>
      <c r="C162" s="38"/>
      <c r="D162" s="38"/>
      <c r="L162"/>
      <c r="M162"/>
      <c r="N162"/>
      <c r="O162"/>
      <c r="P162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38"/>
      <c r="AJ162" s="38"/>
      <c r="AK162" s="38"/>
      <c r="AL162" s="23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</row>
    <row r="163" spans="1:57" ht="14.25" x14ac:dyDescent="0.2">
      <c r="A163" s="38"/>
      <c r="B163" s="38"/>
      <c r="C163" s="38"/>
      <c r="D163" s="38"/>
      <c r="L163"/>
      <c r="M163"/>
      <c r="N163"/>
      <c r="O163"/>
      <c r="P16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38"/>
      <c r="AJ163" s="38"/>
      <c r="AK163" s="38"/>
      <c r="AL163" s="23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</row>
    <row r="164" spans="1:57" ht="14.25" x14ac:dyDescent="0.2">
      <c r="A164" s="38"/>
      <c r="B164" s="38"/>
      <c r="C164" s="38"/>
      <c r="D164" s="38"/>
      <c r="L164"/>
      <c r="M164"/>
      <c r="N164"/>
      <c r="O164"/>
      <c r="P164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38"/>
      <c r="AJ164" s="38"/>
      <c r="AK164" s="38"/>
      <c r="AL164" s="23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</row>
    <row r="165" spans="1:57" ht="14.25" x14ac:dyDescent="0.2">
      <c r="A165" s="38"/>
      <c r="B165" s="38"/>
      <c r="C165" s="38"/>
      <c r="D165" s="38"/>
      <c r="L165"/>
      <c r="M165"/>
      <c r="N165"/>
      <c r="O165"/>
      <c r="P165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38"/>
      <c r="AJ165" s="38"/>
      <c r="AK165" s="38"/>
      <c r="AL165" s="23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</row>
    <row r="166" spans="1:57" ht="14.25" x14ac:dyDescent="0.2">
      <c r="A166" s="38"/>
      <c r="B166" s="38"/>
      <c r="C166" s="38"/>
      <c r="D166" s="38"/>
      <c r="L166"/>
      <c r="M166"/>
      <c r="N166"/>
      <c r="O166"/>
      <c r="P166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38"/>
      <c r="AJ166" s="38"/>
      <c r="AK166" s="38"/>
      <c r="AL166" s="23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</row>
    <row r="167" spans="1:57" ht="14.25" x14ac:dyDescent="0.2">
      <c r="A167" s="38"/>
      <c r="B167" s="38"/>
      <c r="C167" s="38"/>
      <c r="D167" s="38"/>
      <c r="L167"/>
      <c r="M167"/>
      <c r="N167"/>
      <c r="O167"/>
      <c r="P167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38"/>
      <c r="AJ167" s="38"/>
      <c r="AK167" s="38"/>
      <c r="AL167" s="23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</row>
    <row r="168" spans="1:57" ht="14.25" x14ac:dyDescent="0.2">
      <c r="A168" s="38"/>
      <c r="B168" s="38"/>
      <c r="C168" s="38"/>
      <c r="D168" s="38"/>
      <c r="L168"/>
      <c r="M168"/>
      <c r="N168"/>
      <c r="O168"/>
      <c r="P168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38"/>
      <c r="AJ168" s="38"/>
      <c r="AK168" s="38"/>
      <c r="AL168" s="23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</row>
    <row r="169" spans="1:57" ht="14.25" x14ac:dyDescent="0.2">
      <c r="A169" s="38"/>
      <c r="B169" s="38"/>
      <c r="C169" s="38"/>
      <c r="D169" s="38"/>
      <c r="L169"/>
      <c r="M169"/>
      <c r="N169"/>
      <c r="O169"/>
      <c r="P169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38"/>
      <c r="AJ169" s="38"/>
      <c r="AK169" s="38"/>
      <c r="AL169" s="23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</row>
    <row r="170" spans="1:57" ht="14.25" x14ac:dyDescent="0.2">
      <c r="A170" s="38"/>
      <c r="B170" s="38"/>
      <c r="C170" s="38"/>
      <c r="D170" s="38"/>
      <c r="L170"/>
      <c r="M170"/>
      <c r="N170"/>
      <c r="O170"/>
      <c r="P170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38"/>
      <c r="AJ170" s="38"/>
      <c r="AK170" s="38"/>
      <c r="AL170" s="23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</row>
    <row r="171" spans="1:57" ht="14.25" x14ac:dyDescent="0.2">
      <c r="A171" s="38"/>
      <c r="B171" s="38"/>
      <c r="C171" s="38"/>
      <c r="D171" s="38"/>
      <c r="L171"/>
      <c r="M171"/>
      <c r="N171"/>
      <c r="O171"/>
      <c r="P171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38"/>
      <c r="AJ171" s="38"/>
      <c r="AK171" s="38"/>
      <c r="AL171" s="23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</row>
    <row r="172" spans="1:57" ht="14.25" x14ac:dyDescent="0.2">
      <c r="A172" s="38"/>
      <c r="B172" s="38"/>
      <c r="C172" s="38"/>
      <c r="D172" s="38"/>
      <c r="L172"/>
      <c r="M172"/>
      <c r="N172"/>
      <c r="O172"/>
      <c r="P172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38"/>
      <c r="AJ172" s="38"/>
      <c r="AK172" s="38"/>
      <c r="AL172" s="23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</row>
    <row r="173" spans="1:57" ht="14.25" x14ac:dyDescent="0.2">
      <c r="L173"/>
      <c r="M173"/>
      <c r="N173"/>
      <c r="O173"/>
      <c r="P17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38"/>
      <c r="AJ173" s="38"/>
      <c r="AK173" s="38"/>
      <c r="AL173" s="23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</row>
    <row r="174" spans="1:57" ht="14.25" x14ac:dyDescent="0.2">
      <c r="L174"/>
      <c r="M174"/>
      <c r="N174"/>
      <c r="O174"/>
      <c r="P174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38"/>
      <c r="AJ174" s="38"/>
      <c r="AK174" s="38"/>
      <c r="AL174" s="23"/>
    </row>
    <row r="175" spans="1:57" ht="14.25" x14ac:dyDescent="0.2">
      <c r="L175"/>
      <c r="M175"/>
      <c r="N175"/>
      <c r="O175"/>
      <c r="P175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38"/>
      <c r="AJ175" s="38"/>
      <c r="AK175" s="38"/>
      <c r="AL175" s="23"/>
    </row>
    <row r="176" spans="1:57" ht="14.25" x14ac:dyDescent="0.2">
      <c r="L176"/>
      <c r="M176"/>
      <c r="N176"/>
      <c r="O176"/>
      <c r="P176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38"/>
      <c r="AJ176" s="38"/>
      <c r="AK176" s="38"/>
      <c r="AL176" s="23"/>
    </row>
    <row r="177" spans="12:38" ht="14.25" x14ac:dyDescent="0.2">
      <c r="L177" s="23"/>
      <c r="M177" s="23"/>
      <c r="N177" s="23"/>
      <c r="O177" s="23"/>
      <c r="P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38"/>
      <c r="AJ177" s="38"/>
      <c r="AK177" s="38"/>
      <c r="AL177" s="23"/>
    </row>
    <row r="178" spans="12:38" ht="14.25" x14ac:dyDescent="0.2">
      <c r="L178" s="23"/>
      <c r="M178" s="23"/>
      <c r="N178" s="23"/>
      <c r="O178" s="23"/>
      <c r="P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38"/>
      <c r="AJ178" s="38"/>
      <c r="AK178" s="38"/>
      <c r="AL178" s="23"/>
    </row>
    <row r="179" spans="12:38" ht="14.25" x14ac:dyDescent="0.2">
      <c r="L179" s="23"/>
      <c r="M179" s="23"/>
      <c r="N179" s="23"/>
      <c r="O179" s="23"/>
      <c r="P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38"/>
      <c r="AJ179" s="38"/>
      <c r="AK179" s="38"/>
      <c r="AL179" s="23"/>
    </row>
    <row r="180" spans="12:38" ht="14.25" x14ac:dyDescent="0.2">
      <c r="L180" s="23"/>
      <c r="M180" s="23"/>
      <c r="N180" s="23"/>
      <c r="O180" s="23"/>
      <c r="P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38"/>
      <c r="AJ180" s="38"/>
      <c r="AK180" s="23"/>
      <c r="AL180" s="23"/>
    </row>
    <row r="181" spans="12:38" x14ac:dyDescent="0.25">
      <c r="R181" s="29"/>
      <c r="S181" s="29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38"/>
      <c r="AJ181" s="38"/>
    </row>
    <row r="182" spans="12:38" x14ac:dyDescent="0.25">
      <c r="R182" s="29"/>
      <c r="S182" s="29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38"/>
      <c r="AJ182" s="38"/>
    </row>
    <row r="183" spans="12:38" x14ac:dyDescent="0.25">
      <c r="R183" s="29"/>
      <c r="S183" s="29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38"/>
      <c r="AJ183" s="38"/>
    </row>
    <row r="184" spans="12:38" x14ac:dyDescent="0.25">
      <c r="L184"/>
      <c r="M184"/>
      <c r="N184"/>
      <c r="O184"/>
      <c r="P184"/>
      <c r="R184" s="29"/>
      <c r="S184" s="29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38"/>
      <c r="AJ184" s="38"/>
      <c r="AK184"/>
      <c r="AL184"/>
    </row>
    <row r="185" spans="12:38" x14ac:dyDescent="0.25">
      <c r="L185"/>
      <c r="M185"/>
      <c r="N185"/>
      <c r="O185"/>
      <c r="P185"/>
      <c r="R185" s="29"/>
      <c r="S185" s="29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38"/>
      <c r="AJ185" s="38"/>
      <c r="AK185"/>
      <c r="AL185"/>
    </row>
    <row r="186" spans="12:38" x14ac:dyDescent="0.25">
      <c r="L186"/>
      <c r="M186"/>
      <c r="N186"/>
      <c r="O186"/>
      <c r="P186"/>
      <c r="R186" s="29"/>
      <c r="S186" s="29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38"/>
      <c r="AJ186" s="38"/>
      <c r="AK186"/>
      <c r="AL186"/>
    </row>
    <row r="187" spans="12:38" x14ac:dyDescent="0.25">
      <c r="L187"/>
      <c r="M187"/>
      <c r="N187"/>
      <c r="O187"/>
      <c r="P187"/>
      <c r="R187" s="29"/>
      <c r="S187" s="29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38"/>
      <c r="AJ187" s="38"/>
      <c r="AK187"/>
      <c r="AL187"/>
    </row>
    <row r="188" spans="12:38" x14ac:dyDescent="0.25">
      <c r="L188"/>
      <c r="M188"/>
      <c r="N188"/>
      <c r="O188"/>
      <c r="P188"/>
      <c r="R188" s="29"/>
      <c r="S188" s="29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38"/>
      <c r="AJ188" s="38"/>
      <c r="AK188"/>
      <c r="AL188"/>
    </row>
    <row r="189" spans="12:38" x14ac:dyDescent="0.25">
      <c r="L189"/>
      <c r="M189"/>
      <c r="N189"/>
      <c r="O189"/>
      <c r="P189"/>
      <c r="R189" s="29"/>
      <c r="S189" s="29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38"/>
      <c r="AJ189" s="38"/>
      <c r="AK189"/>
      <c r="AL189"/>
    </row>
    <row r="190" spans="12:38" x14ac:dyDescent="0.25">
      <c r="L190"/>
      <c r="M190"/>
      <c r="N190"/>
      <c r="O190"/>
      <c r="P190"/>
      <c r="R190" s="29"/>
      <c r="S190" s="29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38"/>
      <c r="AJ190" s="38"/>
      <c r="AK190"/>
      <c r="AL190"/>
    </row>
    <row r="191" spans="12:38" x14ac:dyDescent="0.25">
      <c r="L191"/>
      <c r="M191"/>
      <c r="N191"/>
      <c r="O191"/>
      <c r="P191"/>
      <c r="R191" s="29"/>
      <c r="S191" s="29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38"/>
      <c r="AJ191" s="38"/>
      <c r="AK191"/>
      <c r="AL191"/>
    </row>
    <row r="192" spans="12:38" x14ac:dyDescent="0.25">
      <c r="L192"/>
      <c r="M192"/>
      <c r="N192"/>
      <c r="O192"/>
      <c r="P192"/>
      <c r="R192" s="29"/>
      <c r="S192" s="29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38"/>
      <c r="AJ192" s="38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38"/>
      <c r="AJ193" s="38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38"/>
      <c r="AJ194" s="38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38"/>
      <c r="AJ195" s="41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38"/>
      <c r="AJ196" s="41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38"/>
      <c r="AJ197" s="41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41"/>
      <c r="U198" s="41"/>
      <c r="V198" s="41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41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41"/>
      <c r="U199" s="41"/>
      <c r="V199" s="41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41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41"/>
      <c r="U200" s="41"/>
      <c r="V200" s="41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41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41"/>
      <c r="U201" s="41"/>
      <c r="V201" s="41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41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41"/>
      <c r="U202" s="41"/>
      <c r="V202" s="41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41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41"/>
      <c r="U203" s="41"/>
      <c r="V203" s="41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41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41"/>
      <c r="U204" s="41"/>
      <c r="V204" s="41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41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/>
      <c r="AL208"/>
    </row>
    <row r="209" spans="12:38" ht="14.25" x14ac:dyDescent="0.2">
      <c r="L209"/>
      <c r="M209"/>
      <c r="N209"/>
      <c r="O209"/>
      <c r="P209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/>
      <c r="AL209"/>
    </row>
    <row r="210" spans="12:38" ht="14.25" x14ac:dyDescent="0.2">
      <c r="L210"/>
      <c r="M210"/>
      <c r="N210"/>
      <c r="O210"/>
      <c r="P210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/>
      <c r="AL210"/>
    </row>
    <row r="211" spans="12:38" ht="14.25" x14ac:dyDescent="0.2">
      <c r="L211"/>
      <c r="M211"/>
      <c r="N211"/>
      <c r="O211"/>
      <c r="P21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/>
      <c r="AL211"/>
    </row>
    <row r="212" spans="12:38" ht="14.25" x14ac:dyDescent="0.2">
      <c r="L212"/>
      <c r="M212"/>
      <c r="N212"/>
      <c r="O212"/>
      <c r="P212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/>
      <c r="AL2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30.28515625" style="72" customWidth="1"/>
    <col min="3" max="3" width="21.5703125" style="71" customWidth="1"/>
    <col min="4" max="4" width="10.5703125" style="111" customWidth="1"/>
    <col min="5" max="5" width="8" style="111" customWidth="1"/>
    <col min="6" max="6" width="0.7109375" style="29" customWidth="1"/>
    <col min="7" max="11" width="5.28515625" style="71" customWidth="1"/>
    <col min="12" max="12" width="7.28515625" style="71" customWidth="1"/>
    <col min="13" max="16" width="5.28515625" style="71" customWidth="1"/>
    <col min="17" max="21" width="6.7109375" style="71" customWidth="1"/>
    <col min="22" max="22" width="9" style="71" customWidth="1"/>
    <col min="23" max="23" width="18.140625" style="111" customWidth="1"/>
    <col min="24" max="24" width="9.7109375" style="71" customWidth="1"/>
    <col min="25" max="30" width="9.140625" style="112"/>
    <col min="257" max="257" width="1.28515625" customWidth="1"/>
    <col min="258" max="258" width="29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29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29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29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29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29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29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29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29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29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29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29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29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29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29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29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29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29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29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29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29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29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29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29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29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29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29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29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29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29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29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29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29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29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29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29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29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29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29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29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29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29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29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29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29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29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29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29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29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29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29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29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29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29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29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29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29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29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29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29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29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29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29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1">
        <v>0.4</v>
      </c>
      <c r="B1" s="114" t="s">
        <v>69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6"/>
      <c r="X1" s="77"/>
      <c r="Y1" s="87"/>
      <c r="Z1" s="87"/>
      <c r="AA1" s="87"/>
      <c r="AB1" s="87"/>
      <c r="AC1" s="87"/>
      <c r="AD1" s="87"/>
    </row>
    <row r="2" spans="1:30" x14ac:dyDescent="0.25">
      <c r="A2" s="1"/>
      <c r="B2" s="10" t="s">
        <v>33</v>
      </c>
      <c r="C2" s="5" t="s">
        <v>94</v>
      </c>
      <c r="D2" s="88"/>
      <c r="E2" s="11"/>
      <c r="F2" s="89"/>
      <c r="G2" s="88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88"/>
      <c r="X2" s="31"/>
      <c r="Y2" s="87"/>
      <c r="Z2" s="87"/>
      <c r="AA2" s="87"/>
      <c r="AB2" s="87"/>
      <c r="AC2" s="87"/>
      <c r="AD2" s="87"/>
    </row>
    <row r="3" spans="1:30" x14ac:dyDescent="0.25">
      <c r="A3" s="1"/>
      <c r="B3" s="90" t="s">
        <v>46</v>
      </c>
      <c r="C3" s="22" t="s">
        <v>47</v>
      </c>
      <c r="D3" s="91" t="s">
        <v>48</v>
      </c>
      <c r="E3" s="92" t="s">
        <v>1</v>
      </c>
      <c r="F3" s="23"/>
      <c r="G3" s="83" t="s">
        <v>49</v>
      </c>
      <c r="H3" s="84" t="s">
        <v>50</v>
      </c>
      <c r="I3" s="84" t="s">
        <v>31</v>
      </c>
      <c r="J3" s="17" t="s">
        <v>51</v>
      </c>
      <c r="K3" s="85" t="s">
        <v>52</v>
      </c>
      <c r="L3" s="85" t="s">
        <v>53</v>
      </c>
      <c r="M3" s="83" t="s">
        <v>54</v>
      </c>
      <c r="N3" s="83" t="s">
        <v>30</v>
      </c>
      <c r="O3" s="84" t="s">
        <v>55</v>
      </c>
      <c r="P3" s="83" t="s">
        <v>50</v>
      </c>
      <c r="Q3" s="83" t="s">
        <v>16</v>
      </c>
      <c r="R3" s="83">
        <v>1</v>
      </c>
      <c r="S3" s="83">
        <v>2</v>
      </c>
      <c r="T3" s="83">
        <v>3</v>
      </c>
      <c r="U3" s="83" t="s">
        <v>56</v>
      </c>
      <c r="V3" s="17" t="s">
        <v>21</v>
      </c>
      <c r="W3" s="16" t="s">
        <v>57</v>
      </c>
      <c r="X3" s="16" t="s">
        <v>58</v>
      </c>
      <c r="Y3" s="87"/>
      <c r="Z3" s="87"/>
      <c r="AA3" s="87"/>
      <c r="AB3" s="87"/>
      <c r="AC3" s="87"/>
      <c r="AD3" s="87"/>
    </row>
    <row r="4" spans="1:30" x14ac:dyDescent="0.25">
      <c r="A4" s="9"/>
      <c r="B4" s="115" t="s">
        <v>59</v>
      </c>
      <c r="C4" s="116" t="s">
        <v>60</v>
      </c>
      <c r="D4" s="117" t="s">
        <v>61</v>
      </c>
      <c r="E4" s="118" t="s">
        <v>35</v>
      </c>
      <c r="F4" s="23"/>
      <c r="G4" s="93"/>
      <c r="H4" s="93"/>
      <c r="I4" s="119">
        <v>1</v>
      </c>
      <c r="J4" s="94"/>
      <c r="K4" s="94" t="s">
        <v>62</v>
      </c>
      <c r="L4" s="94"/>
      <c r="M4" s="94">
        <v>1</v>
      </c>
      <c r="N4" s="94"/>
      <c r="O4" s="93"/>
      <c r="P4" s="119"/>
      <c r="Q4" s="120" t="s">
        <v>70</v>
      </c>
      <c r="R4" s="121"/>
      <c r="S4" s="121"/>
      <c r="T4" s="121"/>
      <c r="U4" s="121"/>
      <c r="V4" s="122" t="s">
        <v>71</v>
      </c>
      <c r="W4" s="116" t="s">
        <v>63</v>
      </c>
      <c r="X4" s="123">
        <v>7029</v>
      </c>
      <c r="Y4" s="87"/>
      <c r="Z4" s="87"/>
      <c r="AA4" s="87"/>
      <c r="AB4" s="87"/>
      <c r="AC4" s="87"/>
      <c r="AD4" s="87"/>
    </row>
    <row r="5" spans="1:30" x14ac:dyDescent="0.25">
      <c r="A5" s="95"/>
      <c r="B5" s="96" t="s">
        <v>64</v>
      </c>
      <c r="C5" s="97" t="s">
        <v>65</v>
      </c>
      <c r="D5" s="98"/>
      <c r="E5" s="80"/>
      <c r="F5" s="99"/>
      <c r="G5" s="100"/>
      <c r="H5" s="98"/>
      <c r="I5" s="98"/>
      <c r="J5" s="98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101"/>
      <c r="W5" s="101"/>
      <c r="X5" s="102"/>
      <c r="Y5" s="87"/>
      <c r="Z5" s="103"/>
      <c r="AA5" s="103"/>
      <c r="AB5" s="103"/>
      <c r="AC5" s="87"/>
      <c r="AD5" s="87"/>
    </row>
    <row r="6" spans="1:30" x14ac:dyDescent="0.25">
      <c r="A6" s="95"/>
      <c r="B6" s="104"/>
      <c r="C6" s="105"/>
      <c r="D6" s="106"/>
      <c r="E6" s="107"/>
      <c r="F6" s="107"/>
      <c r="G6" s="108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9"/>
      <c r="Y6" s="41"/>
      <c r="Z6" s="38"/>
      <c r="AA6" s="23"/>
      <c r="AB6" s="23"/>
      <c r="AC6" s="87"/>
      <c r="AD6" s="87"/>
    </row>
    <row r="7" spans="1:30" x14ac:dyDescent="0.25">
      <c r="A7" s="9"/>
      <c r="B7" s="103"/>
      <c r="C7" s="38"/>
      <c r="D7" s="103"/>
      <c r="E7" s="110"/>
      <c r="G7" s="38"/>
      <c r="H7" s="41"/>
      <c r="I7" s="38"/>
      <c r="J7" s="23"/>
      <c r="K7" s="23"/>
      <c r="L7" s="23"/>
      <c r="M7" s="38"/>
      <c r="N7" s="38"/>
      <c r="O7" s="38"/>
      <c r="P7" s="38"/>
      <c r="Q7" s="38"/>
      <c r="R7" s="38"/>
      <c r="S7" s="38"/>
      <c r="T7" s="38"/>
      <c r="U7" s="38"/>
      <c r="V7" s="38"/>
      <c r="W7" s="103"/>
      <c r="X7" s="38"/>
      <c r="Y7" s="87"/>
      <c r="Z7" s="87"/>
      <c r="AA7" s="87"/>
      <c r="AB7" s="87"/>
      <c r="AC7" s="87"/>
      <c r="AD7" s="87"/>
    </row>
    <row r="8" spans="1:30" x14ac:dyDescent="0.25">
      <c r="A8" s="9"/>
      <c r="B8" s="103"/>
      <c r="C8" s="38"/>
      <c r="D8" s="103"/>
      <c r="E8" s="110"/>
      <c r="G8" s="38"/>
      <c r="H8" s="41"/>
      <c r="I8" s="38"/>
      <c r="J8" s="23"/>
      <c r="K8" s="23"/>
      <c r="L8" s="23"/>
      <c r="M8" s="38"/>
      <c r="N8" s="38"/>
      <c r="O8" s="38"/>
      <c r="P8" s="38"/>
      <c r="Q8" s="38"/>
      <c r="R8" s="38"/>
      <c r="S8" s="38"/>
      <c r="T8" s="38"/>
      <c r="U8" s="38"/>
      <c r="V8" s="38"/>
      <c r="W8" s="103"/>
      <c r="X8" s="38"/>
      <c r="Y8" s="87"/>
      <c r="Z8" s="87"/>
      <c r="AA8" s="87"/>
      <c r="AB8" s="87"/>
      <c r="AC8" s="87"/>
      <c r="AD8" s="87"/>
    </row>
    <row r="9" spans="1:30" x14ac:dyDescent="0.25">
      <c r="A9" s="9"/>
      <c r="B9" s="103"/>
      <c r="C9" s="38"/>
      <c r="D9" s="103"/>
      <c r="E9" s="110"/>
      <c r="G9" s="38"/>
      <c r="H9" s="41"/>
      <c r="I9" s="38"/>
      <c r="J9" s="23"/>
      <c r="K9" s="23"/>
      <c r="L9" s="23"/>
      <c r="M9" s="38"/>
      <c r="N9" s="38"/>
      <c r="O9" s="38"/>
      <c r="P9" s="38"/>
      <c r="Q9" s="38"/>
      <c r="R9" s="38"/>
      <c r="S9" s="38"/>
      <c r="T9" s="38"/>
      <c r="U9" s="38"/>
      <c r="V9" s="38"/>
      <c r="W9" s="103"/>
      <c r="X9" s="38"/>
      <c r="Y9" s="87"/>
      <c r="Z9" s="87"/>
      <c r="AA9" s="87"/>
      <c r="AB9" s="87"/>
      <c r="AC9" s="87"/>
      <c r="AD9" s="87"/>
    </row>
    <row r="10" spans="1:30" x14ac:dyDescent="0.25">
      <c r="A10" s="9"/>
      <c r="B10" s="103"/>
      <c r="C10" s="38"/>
      <c r="D10" s="103"/>
      <c r="E10" s="110"/>
      <c r="G10" s="38"/>
      <c r="H10" s="41"/>
      <c r="I10" s="38"/>
      <c r="J10" s="23"/>
      <c r="K10" s="23"/>
      <c r="L10" s="23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103"/>
      <c r="X10" s="38"/>
      <c r="Y10" s="87"/>
      <c r="Z10" s="87"/>
      <c r="AA10" s="87"/>
      <c r="AB10" s="87"/>
      <c r="AC10" s="87"/>
      <c r="AD10" s="87"/>
    </row>
    <row r="11" spans="1:30" x14ac:dyDescent="0.25">
      <c r="A11" s="9"/>
      <c r="B11" s="103"/>
      <c r="C11" s="38"/>
      <c r="D11" s="103"/>
      <c r="E11" s="110"/>
      <c r="G11" s="38"/>
      <c r="H11" s="41"/>
      <c r="I11" s="38"/>
      <c r="J11" s="23"/>
      <c r="K11" s="23"/>
      <c r="L11" s="23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103"/>
      <c r="X11" s="38"/>
      <c r="Y11" s="87"/>
      <c r="Z11" s="87"/>
      <c r="AA11" s="87"/>
      <c r="AB11" s="87"/>
      <c r="AC11" s="87"/>
      <c r="AD11" s="87"/>
    </row>
    <row r="12" spans="1:30" x14ac:dyDescent="0.25">
      <c r="A12" s="9"/>
      <c r="B12" s="103"/>
      <c r="C12" s="38"/>
      <c r="D12" s="103"/>
      <c r="E12" s="110"/>
      <c r="G12" s="38"/>
      <c r="H12" s="41"/>
      <c r="I12" s="38"/>
      <c r="J12" s="23"/>
      <c r="K12" s="23"/>
      <c r="L12" s="23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03"/>
      <c r="X12" s="38"/>
      <c r="Y12" s="87"/>
      <c r="Z12" s="87"/>
      <c r="AA12" s="87"/>
      <c r="AB12" s="87"/>
      <c r="AC12" s="87"/>
      <c r="AD12" s="87"/>
    </row>
    <row r="13" spans="1:30" x14ac:dyDescent="0.25">
      <c r="A13" s="9"/>
      <c r="B13" s="103"/>
      <c r="C13" s="38"/>
      <c r="D13" s="103"/>
      <c r="E13" s="110"/>
      <c r="G13" s="38"/>
      <c r="H13" s="41"/>
      <c r="I13" s="38"/>
      <c r="J13" s="23"/>
      <c r="K13" s="23"/>
      <c r="L13" s="23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03"/>
      <c r="X13" s="38"/>
      <c r="Y13" s="87"/>
      <c r="Z13" s="87"/>
      <c r="AA13" s="87"/>
      <c r="AB13" s="87"/>
      <c r="AC13" s="87"/>
      <c r="AD13" s="87"/>
    </row>
    <row r="14" spans="1:30" x14ac:dyDescent="0.25">
      <c r="A14" s="9"/>
      <c r="B14" s="103"/>
      <c r="C14" s="38"/>
      <c r="D14" s="103"/>
      <c r="E14" s="110"/>
      <c r="G14" s="38"/>
      <c r="H14" s="41"/>
      <c r="I14" s="38"/>
      <c r="J14" s="23"/>
      <c r="K14" s="23"/>
      <c r="L14" s="23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103"/>
      <c r="X14" s="38"/>
      <c r="Y14" s="87"/>
      <c r="Z14" s="87"/>
      <c r="AA14" s="87"/>
      <c r="AB14" s="87"/>
      <c r="AC14" s="87"/>
      <c r="AD14" s="87"/>
    </row>
    <row r="15" spans="1:30" x14ac:dyDescent="0.25">
      <c r="A15" s="9"/>
      <c r="B15" s="103"/>
      <c r="C15" s="38"/>
      <c r="D15" s="103"/>
      <c r="E15" s="110"/>
      <c r="G15" s="38"/>
      <c r="H15" s="41"/>
      <c r="I15" s="38"/>
      <c r="J15" s="23"/>
      <c r="K15" s="23"/>
      <c r="L15" s="23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103"/>
      <c r="X15" s="38"/>
      <c r="Y15" s="87"/>
      <c r="Z15" s="87"/>
      <c r="AA15" s="87"/>
      <c r="AB15" s="87"/>
      <c r="AC15" s="87"/>
      <c r="AD15" s="87"/>
    </row>
    <row r="16" spans="1:30" x14ac:dyDescent="0.25">
      <c r="A16" s="9"/>
      <c r="B16" s="103"/>
      <c r="C16" s="38"/>
      <c r="D16" s="103"/>
      <c r="E16" s="110"/>
      <c r="G16" s="38"/>
      <c r="H16" s="41"/>
      <c r="I16" s="38"/>
      <c r="J16" s="23"/>
      <c r="K16" s="23"/>
      <c r="L16" s="23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103"/>
      <c r="X16" s="38"/>
      <c r="Y16" s="87"/>
      <c r="Z16" s="87"/>
      <c r="AA16" s="87"/>
      <c r="AB16" s="87"/>
      <c r="AC16" s="87"/>
      <c r="AD16" s="87"/>
    </row>
    <row r="17" spans="1:30" x14ac:dyDescent="0.25">
      <c r="A17" s="9"/>
      <c r="B17" s="103"/>
      <c r="C17" s="38"/>
      <c r="D17" s="103"/>
      <c r="E17" s="110"/>
      <c r="G17" s="38"/>
      <c r="H17" s="41"/>
      <c r="I17" s="38"/>
      <c r="J17" s="23"/>
      <c r="K17" s="23"/>
      <c r="L17" s="23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103"/>
      <c r="X17" s="38"/>
      <c r="Y17" s="87"/>
      <c r="Z17" s="87"/>
      <c r="AA17" s="87"/>
      <c r="AB17" s="87"/>
      <c r="AC17" s="87"/>
      <c r="AD17" s="87"/>
    </row>
    <row r="18" spans="1:30" x14ac:dyDescent="0.25">
      <c r="A18" s="9"/>
      <c r="B18" s="103"/>
      <c r="C18" s="38"/>
      <c r="D18" s="103"/>
      <c r="E18" s="110"/>
      <c r="G18" s="38"/>
      <c r="H18" s="41"/>
      <c r="I18" s="38"/>
      <c r="J18" s="23"/>
      <c r="K18" s="23"/>
      <c r="L18" s="23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103"/>
      <c r="X18" s="38"/>
      <c r="Y18" s="87"/>
      <c r="Z18" s="87"/>
      <c r="AA18" s="87"/>
      <c r="AB18" s="87"/>
      <c r="AC18" s="87"/>
      <c r="AD18" s="87"/>
    </row>
    <row r="19" spans="1:30" x14ac:dyDescent="0.25">
      <c r="A19" s="9"/>
      <c r="B19" s="103"/>
      <c r="C19" s="38"/>
      <c r="D19" s="103"/>
      <c r="E19" s="110"/>
      <c r="G19" s="38"/>
      <c r="H19" s="41"/>
      <c r="I19" s="38"/>
      <c r="J19" s="23"/>
      <c r="K19" s="23"/>
      <c r="L19" s="23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103"/>
      <c r="X19" s="38"/>
      <c r="Y19" s="87"/>
      <c r="Z19" s="87"/>
      <c r="AA19" s="87"/>
      <c r="AB19" s="87"/>
      <c r="AC19" s="87"/>
      <c r="AD19" s="87"/>
    </row>
    <row r="20" spans="1:30" x14ac:dyDescent="0.25">
      <c r="A20" s="9"/>
      <c r="B20" s="103"/>
      <c r="C20" s="38"/>
      <c r="D20" s="103"/>
      <c r="E20" s="110"/>
      <c r="G20" s="38"/>
      <c r="H20" s="41"/>
      <c r="I20" s="38"/>
      <c r="J20" s="23"/>
      <c r="K20" s="23"/>
      <c r="L20" s="23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103"/>
      <c r="X20" s="38"/>
      <c r="Y20" s="87"/>
      <c r="Z20" s="87"/>
      <c r="AA20" s="87"/>
      <c r="AB20" s="87"/>
      <c r="AC20" s="87"/>
      <c r="AD20" s="87"/>
    </row>
    <row r="21" spans="1:30" x14ac:dyDescent="0.25">
      <c r="A21" s="9"/>
      <c r="B21" s="103"/>
      <c r="C21" s="38"/>
      <c r="D21" s="103"/>
      <c r="E21" s="110"/>
      <c r="G21" s="38"/>
      <c r="H21" s="41"/>
      <c r="I21" s="38"/>
      <c r="J21" s="23"/>
      <c r="K21" s="23"/>
      <c r="L21" s="23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103"/>
      <c r="X21" s="38"/>
      <c r="Y21" s="87"/>
      <c r="Z21" s="87"/>
      <c r="AA21" s="87"/>
      <c r="AB21" s="87"/>
      <c r="AC21" s="87"/>
      <c r="AD21" s="87"/>
    </row>
    <row r="22" spans="1:30" x14ac:dyDescent="0.25">
      <c r="A22" s="9"/>
      <c r="B22" s="103"/>
      <c r="C22" s="38"/>
      <c r="D22" s="103"/>
      <c r="E22" s="110"/>
      <c r="G22" s="38"/>
      <c r="H22" s="41"/>
      <c r="I22" s="38"/>
      <c r="J22" s="23"/>
      <c r="K22" s="23"/>
      <c r="L22" s="23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103"/>
      <c r="X22" s="38"/>
      <c r="Y22" s="87"/>
      <c r="Z22" s="87"/>
      <c r="AA22" s="87"/>
      <c r="AB22" s="87"/>
      <c r="AC22" s="87"/>
      <c r="AD22" s="87"/>
    </row>
    <row r="23" spans="1:30" x14ac:dyDescent="0.25">
      <c r="A23" s="9"/>
      <c r="B23" s="103"/>
      <c r="C23" s="38"/>
      <c r="D23" s="103"/>
      <c r="E23" s="110"/>
      <c r="G23" s="38"/>
      <c r="H23" s="41"/>
      <c r="I23" s="38"/>
      <c r="J23" s="23"/>
      <c r="K23" s="23"/>
      <c r="L23" s="23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103"/>
      <c r="X23" s="38"/>
      <c r="Y23" s="87"/>
      <c r="Z23" s="87"/>
      <c r="AA23" s="87"/>
      <c r="AB23" s="87"/>
      <c r="AC23" s="87"/>
      <c r="AD23" s="87"/>
    </row>
    <row r="24" spans="1:30" x14ac:dyDescent="0.25">
      <c r="A24" s="9"/>
      <c r="B24" s="103"/>
      <c r="C24" s="38"/>
      <c r="D24" s="103"/>
      <c r="E24" s="110"/>
      <c r="G24" s="38"/>
      <c r="H24" s="41"/>
      <c r="I24" s="38"/>
      <c r="J24" s="23"/>
      <c r="K24" s="23"/>
      <c r="L24" s="23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103"/>
      <c r="X24" s="38"/>
      <c r="Y24" s="87"/>
      <c r="Z24" s="87"/>
      <c r="AA24" s="87"/>
      <c r="AB24" s="87"/>
      <c r="AC24" s="87"/>
      <c r="AD24" s="87"/>
    </row>
    <row r="25" spans="1:30" x14ac:dyDescent="0.25">
      <c r="A25" s="9"/>
      <c r="B25" s="103"/>
      <c r="C25" s="38"/>
      <c r="D25" s="103"/>
      <c r="E25" s="110"/>
      <c r="G25" s="38"/>
      <c r="H25" s="41"/>
      <c r="I25" s="38"/>
      <c r="J25" s="23"/>
      <c r="K25" s="23"/>
      <c r="L25" s="23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103"/>
      <c r="X25" s="38"/>
      <c r="Y25" s="87"/>
      <c r="Z25" s="87"/>
      <c r="AA25" s="87"/>
      <c r="AB25" s="87"/>
      <c r="AC25" s="87"/>
      <c r="AD25" s="87"/>
    </row>
    <row r="26" spans="1:30" x14ac:dyDescent="0.25">
      <c r="A26" s="9"/>
      <c r="B26" s="103"/>
      <c r="C26" s="38"/>
      <c r="D26" s="103"/>
      <c r="E26" s="110"/>
      <c r="G26" s="38"/>
      <c r="H26" s="41"/>
      <c r="I26" s="38"/>
      <c r="J26" s="23"/>
      <c r="K26" s="23"/>
      <c r="L26" s="23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103"/>
      <c r="X26" s="38"/>
      <c r="Y26" s="87"/>
      <c r="Z26" s="87"/>
      <c r="AA26" s="87"/>
      <c r="AB26" s="87"/>
      <c r="AC26" s="87"/>
      <c r="AD26" s="87"/>
    </row>
    <row r="27" spans="1:30" x14ac:dyDescent="0.25">
      <c r="A27" s="9"/>
      <c r="B27" s="103"/>
      <c r="C27" s="38"/>
      <c r="D27" s="103"/>
      <c r="E27" s="110"/>
      <c r="G27" s="38"/>
      <c r="H27" s="41"/>
      <c r="I27" s="38"/>
      <c r="J27" s="23"/>
      <c r="K27" s="23"/>
      <c r="L27" s="23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103"/>
      <c r="X27" s="38"/>
      <c r="Y27" s="87"/>
      <c r="Z27" s="87"/>
      <c r="AA27" s="87"/>
      <c r="AB27" s="87"/>
      <c r="AC27" s="87"/>
      <c r="AD27" s="87"/>
    </row>
    <row r="28" spans="1:30" x14ac:dyDescent="0.25">
      <c r="A28" s="9"/>
      <c r="B28" s="103"/>
      <c r="C28" s="38"/>
      <c r="D28" s="103"/>
      <c r="E28" s="110"/>
      <c r="G28" s="38"/>
      <c r="H28" s="41"/>
      <c r="I28" s="38"/>
      <c r="J28" s="23"/>
      <c r="K28" s="23"/>
      <c r="L28" s="23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103"/>
      <c r="X28" s="38"/>
      <c r="Y28" s="87"/>
      <c r="Z28" s="87"/>
      <c r="AA28" s="87"/>
      <c r="AB28" s="87"/>
      <c r="AC28" s="87"/>
      <c r="AD28" s="87"/>
    </row>
    <row r="29" spans="1:30" x14ac:dyDescent="0.25">
      <c r="A29" s="9"/>
      <c r="B29" s="103"/>
      <c r="C29" s="38"/>
      <c r="D29" s="103"/>
      <c r="E29" s="110"/>
      <c r="G29" s="38"/>
      <c r="H29" s="41"/>
      <c r="I29" s="38"/>
      <c r="J29" s="23"/>
      <c r="K29" s="23"/>
      <c r="L29" s="23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103"/>
      <c r="X29" s="38"/>
      <c r="Y29" s="87"/>
      <c r="Z29" s="87"/>
      <c r="AA29" s="87"/>
      <c r="AB29" s="87"/>
      <c r="AC29" s="87"/>
      <c r="AD29" s="87"/>
    </row>
    <row r="30" spans="1:30" x14ac:dyDescent="0.25">
      <c r="A30" s="9"/>
      <c r="B30" s="103"/>
      <c r="C30" s="38"/>
      <c r="D30" s="103"/>
      <c r="E30" s="110"/>
      <c r="G30" s="38"/>
      <c r="H30" s="41"/>
      <c r="I30" s="38"/>
      <c r="J30" s="23"/>
      <c r="K30" s="23"/>
      <c r="L30" s="23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103"/>
      <c r="X30" s="38"/>
      <c r="Y30" s="87"/>
      <c r="Z30" s="87"/>
      <c r="AA30" s="87"/>
      <c r="AB30" s="87"/>
      <c r="AC30" s="87"/>
      <c r="AD30" s="87"/>
    </row>
    <row r="31" spans="1:30" x14ac:dyDescent="0.25">
      <c r="A31" s="9"/>
      <c r="B31" s="103"/>
      <c r="C31" s="38"/>
      <c r="D31" s="103"/>
      <c r="E31" s="110"/>
      <c r="G31" s="38"/>
      <c r="H31" s="41"/>
      <c r="I31" s="38"/>
      <c r="J31" s="23"/>
      <c r="K31" s="23"/>
      <c r="L31" s="23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103"/>
      <c r="X31" s="38"/>
      <c r="Y31" s="87"/>
      <c r="Z31" s="87"/>
      <c r="AA31" s="87"/>
      <c r="AB31" s="87"/>
      <c r="AC31" s="87"/>
      <c r="AD31" s="87"/>
    </row>
    <row r="32" spans="1:30" x14ac:dyDescent="0.25">
      <c r="A32" s="9"/>
      <c r="B32" s="103"/>
      <c r="C32" s="38"/>
      <c r="D32" s="103"/>
      <c r="E32" s="110"/>
      <c r="G32" s="38"/>
      <c r="H32" s="41"/>
      <c r="I32" s="38"/>
      <c r="J32" s="23"/>
      <c r="K32" s="23"/>
      <c r="L32" s="23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103"/>
      <c r="X32" s="38"/>
      <c r="Y32" s="87"/>
      <c r="Z32" s="87"/>
      <c r="AA32" s="87"/>
      <c r="AB32" s="87"/>
      <c r="AC32" s="87"/>
      <c r="AD32" s="87"/>
    </row>
    <row r="33" spans="1:30" x14ac:dyDescent="0.25">
      <c r="A33" s="9"/>
      <c r="B33" s="103"/>
      <c r="C33" s="38"/>
      <c r="D33" s="103"/>
      <c r="E33" s="110"/>
      <c r="G33" s="38"/>
      <c r="H33" s="41"/>
      <c r="I33" s="38"/>
      <c r="J33" s="23"/>
      <c r="K33" s="23"/>
      <c r="L33" s="23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103"/>
      <c r="X33" s="38"/>
      <c r="Y33" s="87"/>
      <c r="Z33" s="87"/>
      <c r="AA33" s="87"/>
      <c r="AB33" s="87"/>
      <c r="AC33" s="87"/>
      <c r="AD33" s="87"/>
    </row>
    <row r="34" spans="1:30" x14ac:dyDescent="0.25">
      <c r="A34" s="9"/>
      <c r="B34" s="103"/>
      <c r="C34" s="38"/>
      <c r="D34" s="103"/>
      <c r="E34" s="110"/>
      <c r="G34" s="38"/>
      <c r="H34" s="41"/>
      <c r="I34" s="38"/>
      <c r="J34" s="23"/>
      <c r="K34" s="23"/>
      <c r="L34" s="23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103"/>
      <c r="X34" s="38"/>
      <c r="Y34" s="87"/>
      <c r="Z34" s="87"/>
      <c r="AA34" s="87"/>
      <c r="AB34" s="87"/>
      <c r="AC34" s="87"/>
      <c r="AD34" s="87"/>
    </row>
    <row r="35" spans="1:30" x14ac:dyDescent="0.25">
      <c r="A35" s="9"/>
      <c r="B35" s="103"/>
      <c r="C35" s="38"/>
      <c r="D35" s="103"/>
      <c r="E35" s="110"/>
      <c r="G35" s="38"/>
      <c r="H35" s="41"/>
      <c r="I35" s="38"/>
      <c r="J35" s="23"/>
      <c r="K35" s="23"/>
      <c r="L35" s="23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103"/>
      <c r="X35" s="38"/>
      <c r="Y35" s="87"/>
      <c r="Z35" s="87"/>
      <c r="AA35" s="87"/>
      <c r="AB35" s="87"/>
      <c r="AC35" s="87"/>
      <c r="AD35" s="87"/>
    </row>
    <row r="36" spans="1:30" x14ac:dyDescent="0.25">
      <c r="A36" s="9"/>
      <c r="B36" s="103"/>
      <c r="C36" s="38"/>
      <c r="D36" s="103"/>
      <c r="E36" s="110"/>
      <c r="G36" s="38"/>
      <c r="H36" s="41"/>
      <c r="I36" s="38"/>
      <c r="J36" s="23"/>
      <c r="K36" s="23"/>
      <c r="L36" s="23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103"/>
      <c r="X36" s="38"/>
      <c r="Y36" s="87"/>
      <c r="Z36" s="87"/>
      <c r="AA36" s="87"/>
      <c r="AB36" s="87"/>
      <c r="AC36" s="87"/>
      <c r="AD36" s="87"/>
    </row>
    <row r="37" spans="1:30" x14ac:dyDescent="0.25">
      <c r="A37" s="9"/>
      <c r="B37" s="103"/>
      <c r="C37" s="38"/>
      <c r="D37" s="103"/>
      <c r="E37" s="110"/>
      <c r="G37" s="38"/>
      <c r="H37" s="41"/>
      <c r="I37" s="38"/>
      <c r="J37" s="23"/>
      <c r="K37" s="23"/>
      <c r="L37" s="23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103"/>
      <c r="X37" s="38"/>
      <c r="Y37" s="87"/>
      <c r="Z37" s="87"/>
      <c r="AA37" s="87"/>
      <c r="AB37" s="87"/>
      <c r="AC37" s="87"/>
      <c r="AD37" s="87"/>
    </row>
    <row r="38" spans="1:30" x14ac:dyDescent="0.25">
      <c r="A38" s="9"/>
      <c r="B38" s="103"/>
      <c r="C38" s="38"/>
      <c r="D38" s="103"/>
      <c r="E38" s="110"/>
      <c r="G38" s="38"/>
      <c r="H38" s="41"/>
      <c r="I38" s="38"/>
      <c r="J38" s="23"/>
      <c r="K38" s="23"/>
      <c r="L38" s="23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103"/>
      <c r="X38" s="38"/>
      <c r="Y38" s="87"/>
      <c r="Z38" s="87"/>
      <c r="AA38" s="87"/>
      <c r="AB38" s="87"/>
      <c r="AC38" s="87"/>
      <c r="AD38" s="87"/>
    </row>
    <row r="39" spans="1:30" x14ac:dyDescent="0.25">
      <c r="A39" s="9"/>
      <c r="B39" s="103"/>
      <c r="C39" s="38"/>
      <c r="D39" s="103"/>
      <c r="E39" s="110"/>
      <c r="G39" s="38"/>
      <c r="H39" s="41"/>
      <c r="I39" s="38"/>
      <c r="J39" s="23"/>
      <c r="K39" s="23"/>
      <c r="L39" s="23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103"/>
      <c r="X39" s="38"/>
      <c r="Y39" s="87"/>
      <c r="Z39" s="87"/>
      <c r="AA39" s="87"/>
      <c r="AB39" s="87"/>
      <c r="AC39" s="87"/>
      <c r="AD39" s="87"/>
    </row>
    <row r="40" spans="1:30" x14ac:dyDescent="0.25">
      <c r="A40" s="9"/>
      <c r="B40" s="103"/>
      <c r="C40" s="38"/>
      <c r="D40" s="103"/>
      <c r="E40" s="110"/>
      <c r="G40" s="38"/>
      <c r="H40" s="41"/>
      <c r="I40" s="38"/>
      <c r="J40" s="23"/>
      <c r="K40" s="23"/>
      <c r="L40" s="23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103"/>
      <c r="X40" s="38"/>
      <c r="Y40" s="87"/>
      <c r="Z40" s="87"/>
      <c r="AA40" s="87"/>
      <c r="AB40" s="87"/>
      <c r="AC40" s="87"/>
      <c r="AD40" s="87"/>
    </row>
    <row r="41" spans="1:30" x14ac:dyDescent="0.25">
      <c r="A41" s="9"/>
      <c r="B41" s="103"/>
      <c r="C41" s="38"/>
      <c r="D41" s="103"/>
      <c r="E41" s="110"/>
      <c r="G41" s="38"/>
      <c r="H41" s="41"/>
      <c r="I41" s="38"/>
      <c r="J41" s="23"/>
      <c r="K41" s="23"/>
      <c r="L41" s="23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103"/>
      <c r="X41" s="38"/>
      <c r="Y41" s="87"/>
      <c r="Z41" s="87"/>
      <c r="AA41" s="87"/>
      <c r="AB41" s="87"/>
      <c r="AC41" s="87"/>
      <c r="AD41" s="87"/>
    </row>
    <row r="42" spans="1:30" x14ac:dyDescent="0.25">
      <c r="A42" s="9"/>
      <c r="B42" s="103"/>
      <c r="C42" s="38"/>
      <c r="D42" s="103"/>
      <c r="E42" s="110"/>
      <c r="G42" s="38"/>
      <c r="H42" s="41"/>
      <c r="I42" s="38"/>
      <c r="J42" s="23"/>
      <c r="K42" s="23"/>
      <c r="L42" s="23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103"/>
      <c r="X42" s="38"/>
      <c r="Y42" s="87"/>
      <c r="Z42" s="87"/>
      <c r="AA42" s="87"/>
      <c r="AB42" s="87"/>
      <c r="AC42" s="87"/>
      <c r="AD42" s="87"/>
    </row>
    <row r="43" spans="1:30" x14ac:dyDescent="0.25">
      <c r="A43" s="9"/>
      <c r="B43" s="103"/>
      <c r="C43" s="38"/>
      <c r="D43" s="103"/>
      <c r="E43" s="110"/>
      <c r="G43" s="38"/>
      <c r="H43" s="41"/>
      <c r="I43" s="38"/>
      <c r="J43" s="23"/>
      <c r="K43" s="23"/>
      <c r="L43" s="23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103"/>
      <c r="X43" s="38"/>
      <c r="Y43" s="87"/>
      <c r="Z43" s="87"/>
      <c r="AA43" s="87"/>
      <c r="AB43" s="87"/>
      <c r="AC43" s="87"/>
      <c r="AD43" s="87"/>
    </row>
    <row r="44" spans="1:30" x14ac:dyDescent="0.25">
      <c r="A44" s="9"/>
      <c r="B44" s="103"/>
      <c r="C44" s="38"/>
      <c r="D44" s="103"/>
      <c r="E44" s="110"/>
      <c r="G44" s="38"/>
      <c r="H44" s="41"/>
      <c r="I44" s="38"/>
      <c r="J44" s="23"/>
      <c r="K44" s="23"/>
      <c r="L44" s="23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103"/>
      <c r="X44" s="38"/>
      <c r="Y44" s="87"/>
      <c r="Z44" s="87"/>
      <c r="AA44" s="87"/>
      <c r="AB44" s="87"/>
      <c r="AC44" s="87"/>
      <c r="AD44" s="87"/>
    </row>
    <row r="45" spans="1:30" x14ac:dyDescent="0.25">
      <c r="A45" s="9"/>
      <c r="B45" s="103"/>
      <c r="C45" s="38"/>
      <c r="D45" s="103"/>
      <c r="E45" s="110"/>
      <c r="G45" s="38"/>
      <c r="H45" s="41"/>
      <c r="I45" s="38"/>
      <c r="J45" s="23"/>
      <c r="K45" s="23"/>
      <c r="L45" s="23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103"/>
      <c r="X45" s="38"/>
      <c r="Y45" s="87"/>
      <c r="Z45" s="87"/>
      <c r="AA45" s="87"/>
      <c r="AB45" s="87"/>
      <c r="AC45" s="87"/>
      <c r="AD45" s="87"/>
    </row>
    <row r="46" spans="1:30" x14ac:dyDescent="0.25">
      <c r="A46" s="9"/>
      <c r="B46" s="103"/>
      <c r="C46" s="38"/>
      <c r="D46" s="103"/>
      <c r="E46" s="110"/>
      <c r="G46" s="38"/>
      <c r="H46" s="41"/>
      <c r="I46" s="38"/>
      <c r="J46" s="23"/>
      <c r="K46" s="23"/>
      <c r="L46" s="23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103"/>
      <c r="X46" s="38"/>
      <c r="Y46" s="87"/>
      <c r="Z46" s="87"/>
      <c r="AA46" s="87"/>
      <c r="AB46" s="87"/>
      <c r="AC46" s="87"/>
      <c r="AD46" s="87"/>
    </row>
    <row r="47" spans="1:30" x14ac:dyDescent="0.25">
      <c r="A47" s="9"/>
      <c r="B47" s="103"/>
      <c r="C47" s="38"/>
      <c r="D47" s="103"/>
      <c r="E47" s="103"/>
      <c r="F47" s="23"/>
      <c r="G47" s="38"/>
      <c r="H47" s="41"/>
      <c r="I47" s="38"/>
      <c r="J47" s="23"/>
      <c r="K47" s="23"/>
      <c r="L47" s="23"/>
      <c r="M47" s="23"/>
      <c r="N47" s="70"/>
      <c r="O47" s="70"/>
      <c r="P47" s="23"/>
      <c r="Q47" s="23"/>
      <c r="R47" s="23"/>
      <c r="S47" s="23"/>
      <c r="T47" s="23"/>
      <c r="U47" s="23"/>
      <c r="V47" s="23"/>
      <c r="W47" s="103"/>
      <c r="X47" s="23"/>
      <c r="Y47" s="87"/>
      <c r="Z47" s="87"/>
      <c r="AA47" s="87"/>
      <c r="AB47" s="87"/>
      <c r="AC47" s="87"/>
      <c r="AD47" s="87"/>
    </row>
    <row r="48" spans="1:30" x14ac:dyDescent="0.25">
      <c r="A48" s="9"/>
      <c r="B48" s="103"/>
      <c r="C48" s="38"/>
      <c r="D48" s="103"/>
      <c r="E48" s="103"/>
      <c r="F48" s="23"/>
      <c r="G48" s="38"/>
      <c r="H48" s="41"/>
      <c r="I48" s="38"/>
      <c r="J48" s="23"/>
      <c r="K48" s="23"/>
      <c r="L48" s="23"/>
      <c r="M48" s="23"/>
      <c r="N48" s="70"/>
      <c r="O48" s="70"/>
      <c r="P48" s="23"/>
      <c r="Q48" s="23"/>
      <c r="R48" s="23"/>
      <c r="S48" s="23"/>
      <c r="T48" s="23"/>
      <c r="U48" s="23"/>
      <c r="V48" s="23"/>
      <c r="W48" s="103"/>
      <c r="X48" s="23"/>
      <c r="Y48" s="87"/>
      <c r="Z48" s="87"/>
      <c r="AA48" s="87"/>
      <c r="AB48" s="87"/>
      <c r="AC48" s="87"/>
      <c r="AD48" s="87"/>
    </row>
    <row r="49" spans="1:30" x14ac:dyDescent="0.25">
      <c r="A49" s="9"/>
      <c r="B49" s="103"/>
      <c r="C49" s="38"/>
      <c r="D49" s="103"/>
      <c r="E49" s="103"/>
      <c r="F49" s="23"/>
      <c r="G49" s="38"/>
      <c r="H49" s="41"/>
      <c r="I49" s="38"/>
      <c r="J49" s="23"/>
      <c r="K49" s="23"/>
      <c r="L49" s="23"/>
      <c r="M49" s="23"/>
      <c r="N49" s="70"/>
      <c r="O49" s="70"/>
      <c r="P49" s="23"/>
      <c r="Q49" s="23"/>
      <c r="R49" s="23"/>
      <c r="S49" s="23"/>
      <c r="T49" s="23"/>
      <c r="U49" s="23"/>
      <c r="V49" s="23"/>
      <c r="W49" s="103"/>
      <c r="X49" s="23"/>
      <c r="Y49" s="87"/>
      <c r="Z49" s="87"/>
      <c r="AA49" s="87"/>
      <c r="AB49" s="87"/>
      <c r="AC49" s="87"/>
      <c r="AD49" s="87"/>
    </row>
    <row r="50" spans="1:30" x14ac:dyDescent="0.25">
      <c r="A50" s="9"/>
      <c r="B50" s="103"/>
      <c r="C50" s="38"/>
      <c r="D50" s="103"/>
      <c r="E50" s="103"/>
      <c r="F50" s="23"/>
      <c r="G50" s="38"/>
      <c r="H50" s="41"/>
      <c r="I50" s="38"/>
      <c r="J50" s="23"/>
      <c r="K50" s="23"/>
      <c r="L50" s="23"/>
      <c r="M50" s="23"/>
      <c r="N50" s="70"/>
      <c r="O50" s="70"/>
      <c r="P50" s="23"/>
      <c r="Q50" s="23"/>
      <c r="R50" s="23"/>
      <c r="S50" s="23"/>
      <c r="T50" s="23"/>
      <c r="U50" s="23"/>
      <c r="V50" s="23"/>
      <c r="W50" s="103"/>
      <c r="X50" s="23"/>
      <c r="Y50" s="87"/>
      <c r="Z50" s="87"/>
      <c r="AA50" s="87"/>
      <c r="AB50" s="87"/>
      <c r="AC50" s="87"/>
      <c r="AD50" s="8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2018-12-22T20:37:24Z</dcterms:modified>
</cp:coreProperties>
</file>