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J9" i="1"/>
  <c r="I9" i="1"/>
  <c r="H9" i="1"/>
  <c r="G9" i="1"/>
  <c r="F9" i="1"/>
  <c r="E9" i="1"/>
  <c r="D10" i="1" s="1"/>
</calcChain>
</file>

<file path=xl/sharedStrings.xml><?xml version="1.0" encoding="utf-8"?>
<sst xmlns="http://schemas.openxmlformats.org/spreadsheetml/2006/main" count="30" uniqueCount="29">
  <si>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</si>
  <si>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</si>
  <si>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</si>
  <si>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</si>
  <si>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</si>
  <si>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</si>
  <si>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</si>
  <si>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</si>
  <si>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</si>
  <si>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</si>
  <si>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</si>
  <si>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</si>
  <si>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</si>
  <si>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</si>
  <si>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</si>
  <si>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</si>
  <si>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NoU</t>
  </si>
  <si>
    <t>12.</t>
  </si>
  <si>
    <t>NoU = Nokian Urheilijat  (1926)</t>
  </si>
  <si>
    <t>ENSIMMÄISET MESTARUUSSARJASSA</t>
  </si>
  <si>
    <t>Ottelu</t>
  </si>
  <si>
    <t>1.  ottelu</t>
  </si>
  <si>
    <t>Kunnari</t>
  </si>
  <si>
    <t>Kalle Lesell</t>
  </si>
  <si>
    <t>10.06. 1951  NoU - PT  7-7</t>
  </si>
  <si>
    <t>5.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</si>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</sst>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1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1951</v>
      </c>
      <c r="C4" s="36" t="s">
        <v>17</v>
      </c>
      <c r="D4" s="24" t="s">
        <v>16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1952</v>
      </c>
      <c r="C5" s="36"/>
      <c r="D5" s="2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1953</v>
      </c>
      <c r="C6" s="36"/>
      <c r="D6" s="2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1954</v>
      </c>
      <c r="C7" s="36"/>
      <c r="D7" s="2"/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53">
        <v>1955</v>
      </c>
      <c r="C8" s="53" t="s">
        <v>25</v>
      </c>
      <c r="D8" s="54" t="s">
        <v>16</v>
      </c>
      <c r="E8" s="54"/>
      <c r="F8" s="55" t="s">
        <v>26</v>
      </c>
      <c r="G8" s="56"/>
      <c r="H8" s="57"/>
      <c r="I8" s="54"/>
      <c r="J8" s="54"/>
      <c r="K8" s="54"/>
      <c r="L8" s="54"/>
      <c r="M8" s="54"/>
      <c r="N8" s="54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J9" si="0">SUM(E4:E4)</f>
        <v>1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v>0</v>
      </c>
      <c r="L9" s="17">
        <f>SUM(L4:L4)</f>
        <v>0</v>
      </c>
      <c r="M9" s="17">
        <f>SUM(M4:M4)</f>
        <v>0</v>
      </c>
      <c r="N9" s="17">
        <f>SUM(N4:N4)</f>
        <v>0</v>
      </c>
      <c r="O9" s="16"/>
      <c r="P9" s="20"/>
    </row>
    <row r="10" spans="1:16" s="21" customFormat="1" ht="15" customHeight="1" x14ac:dyDescent="0.2">
      <c r="A10" s="1"/>
      <c r="B10" s="24" t="s">
        <v>2</v>
      </c>
      <c r="C10" s="23"/>
      <c r="D10" s="25">
        <f>SUM(E9/3+F9*5/3+G9*5/3+H9*5/3+I9*25+J9*25+K9*25+L9*25+M9*20+N9*15)</f>
        <v>0.33333333333333331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16" ht="15" customHeight="1" x14ac:dyDescent="0.2">
      <c r="B12" s="10" t="s">
        <v>19</v>
      </c>
      <c r="C12" s="12"/>
      <c r="D12" s="12"/>
      <c r="E12" s="12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20"/>
    </row>
    <row r="13" spans="1:16" ht="15" customHeight="1" x14ac:dyDescent="0.2">
      <c r="B13" s="39" t="s">
        <v>20</v>
      </c>
      <c r="C13" s="40"/>
      <c r="D13" s="41" t="s">
        <v>24</v>
      </c>
      <c r="E13" s="41"/>
      <c r="F13" s="41"/>
      <c r="G13" s="41"/>
      <c r="H13" s="42" t="s">
        <v>21</v>
      </c>
      <c r="I13" s="43"/>
      <c r="J13" s="43"/>
      <c r="K13" s="43"/>
      <c r="L13" s="43"/>
      <c r="M13" s="43"/>
      <c r="N13" s="43"/>
      <c r="O13" s="44"/>
      <c r="P13" s="20"/>
    </row>
    <row r="14" spans="1:16" ht="15" customHeight="1" x14ac:dyDescent="0.2">
      <c r="B14" s="45" t="s">
        <v>27</v>
      </c>
      <c r="C14" s="46"/>
      <c r="D14" s="46"/>
      <c r="E14" s="41"/>
      <c r="F14" s="41"/>
      <c r="G14" s="41"/>
      <c r="H14" s="41"/>
      <c r="I14" s="41"/>
      <c r="J14" s="41"/>
      <c r="K14" s="41"/>
      <c r="L14" s="42"/>
      <c r="M14" s="42"/>
      <c r="N14" s="42"/>
      <c r="O14" s="47"/>
      <c r="P14" s="20"/>
    </row>
    <row r="15" spans="1:16" ht="15" customHeight="1" x14ac:dyDescent="0.2">
      <c r="B15" s="45" t="s">
        <v>28</v>
      </c>
      <c r="C15" s="46"/>
      <c r="D15" s="46"/>
      <c r="E15" s="41"/>
      <c r="F15" s="41"/>
      <c r="G15" s="41"/>
      <c r="H15" s="41"/>
      <c r="I15" s="41"/>
      <c r="J15" s="41"/>
      <c r="K15" s="41"/>
      <c r="L15" s="42"/>
      <c r="M15" s="42"/>
      <c r="N15" s="42"/>
      <c r="O15" s="47"/>
      <c r="P15" s="20"/>
    </row>
    <row r="16" spans="1:16" ht="15" customHeight="1" x14ac:dyDescent="0.2">
      <c r="B16" s="48" t="s">
        <v>22</v>
      </c>
      <c r="C16" s="49"/>
      <c r="D16" s="49"/>
      <c r="E16" s="50"/>
      <c r="F16" s="50"/>
      <c r="G16" s="50"/>
      <c r="H16" s="50"/>
      <c r="I16" s="50"/>
      <c r="J16" s="50"/>
      <c r="K16" s="50"/>
      <c r="L16" s="51"/>
      <c r="M16" s="51"/>
      <c r="N16" s="51"/>
      <c r="O16" s="52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5">
      <c r="B18" s="30" t="s">
        <v>15</v>
      </c>
      <c r="C18" s="31"/>
      <c r="D18" s="30" t="s">
        <v>18</v>
      </c>
      <c r="E18" s="30"/>
      <c r="F18" s="27"/>
      <c r="G18" s="27"/>
      <c r="H18" s="27"/>
      <c r="I18" s="27"/>
      <c r="J18" s="27"/>
      <c r="K18" s="27"/>
      <c r="L18" s="27"/>
      <c r="M18" s="27"/>
      <c r="N18" s="27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2017-12-14T17:33:53Z</dcterms:modified>
</cp:coreProperties>
</file>