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M11" i="5" l="1"/>
  <c r="M10" i="5"/>
  <c r="K10" i="5"/>
  <c r="K11" i="5" s="1"/>
  <c r="N11" i="5"/>
  <c r="L11" i="5"/>
  <c r="N10" i="5"/>
  <c r="L10" i="5"/>
  <c r="O11" i="5"/>
  <c r="J11" i="5"/>
  <c r="O10" i="5"/>
  <c r="AF5" i="5"/>
  <c r="J10" i="5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<sst xmlns="http://schemas.openxmlformats.org/spreadsheetml/2006/main" count="69" uniqueCount="29">
  <si>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</si>
  <si>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</si>
  <si>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</si>
  <si>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</si>
  <si>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</si>
  <si>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</si>
  <si>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</si>
  <si>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</si>
  <si>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</si>
  <si>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</si>
  <si>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</si>
  <si>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</si>
  <si>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</si>
  <si>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</si>
  <si>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</si>
  <si>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</si>
  <si>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</si>
  <si>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</si>
  <si>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</si>
  <si>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</si>
  <si>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</si>
  <si>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</si>
  <si>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</si>
  <si>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</si>
  <si>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Mikko Kylmäkorpi</t>
  </si>
  <si>
    <t>8.</t>
  </si>
  <si>
    <t>Manse PP</t>
  </si>
  <si>
    <t>Manse PP = Manse PP, Tampere  (2003)</t>
  </si>
  <si>
    <t>13.9.1990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</si>
</sst>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25</v>
      </c>
      <c r="Z4" s="1" t="s">
        <v>26</v>
      </c>
      <c r="AA4" s="12">
        <v>12</v>
      </c>
      <c r="AB4" s="12">
        <v>0</v>
      </c>
      <c r="AC4" s="12">
        <v>0</v>
      </c>
      <c r="AD4" s="12">
        <v>0</v>
      </c>
      <c r="AE4" s="12">
        <v>19</v>
      </c>
      <c r="AF4" s="68">
        <v>0.3725</v>
      </c>
      <c r="AG4" s="69">
        <v>51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19</v>
      </c>
      <c r="AF5" s="37">
        <f>PRODUCT(AE5/AG5)</f>
        <v>0.37254901960784315</v>
      </c>
      <c r="AG5" s="21">
        <f>SUM(AG4:AG4)</f>
        <v>51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27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12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19</v>
      </c>
      <c r="J10" s="60">
        <f>PRODUCT(I10/K10)</f>
        <v>0.37254901960784315</v>
      </c>
      <c r="K10" s="10">
        <f>PRODUCT(AG5+AS5)</f>
        <v>51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1.5833333333333333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19</v>
      </c>
      <c r="J11" s="60">
        <f>PRODUCT(I11/K11)</f>
        <v>0.37254901960784315</v>
      </c>
      <c r="K11" s="16">
        <f>SUM(K8:K10)</f>
        <v>51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1.5833333333333333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2018-10-28T08:59:30Z</dcterms:modified>
</cp:coreProperties>
</file>