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2" r:id="rId1"/>
  </sheets>
  <calcPr calcId="145621"/>
</workbook>
</file>

<file path=xl/calcChain.xml><?xml version="1.0" encoding="utf-8"?>
<calcChain xmlns="http://schemas.openxmlformats.org/spreadsheetml/2006/main">
  <c r="K12" i="2" l="1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H15" i="2" s="1"/>
  <c r="G9" i="2"/>
  <c r="G13" i="2" s="1"/>
  <c r="F9" i="2"/>
  <c r="F13" i="2" s="1"/>
  <c r="F15" i="2" s="1"/>
  <c r="E9" i="2"/>
  <c r="E13" i="2" s="1"/>
  <c r="O14" i="2" l="1"/>
  <c r="G15" i="2"/>
  <c r="M14" i="2"/>
  <c r="E15" i="2"/>
  <c r="L15" i="2" s="1"/>
  <c r="I15" i="2"/>
  <c r="N15" i="2"/>
  <c r="N14" i="2"/>
  <c r="L14" i="2"/>
  <c r="O15" i="2"/>
  <c r="M15" i="2" l="1"/>
</calcChain>
</file>

<file path=xl/sharedStrings.xml><?xml version="1.0" encoding="utf-8"?>
<sst xmlns="http://schemas.openxmlformats.org/spreadsheetml/2006/main" count="77" uniqueCount="31">
  <si>
    <t>Vuosi</t>
  </si>
  <si>
    <t>Seura</t>
  </si>
  <si>
    <t>OTT</t>
  </si>
  <si>
    <t>Sija</t>
  </si>
  <si>
    <t>LÖI</t>
  </si>
  <si>
    <t>TOI</t>
  </si>
  <si>
    <t>KUN</t>
  </si>
  <si>
    <t>SUPERPESIS</t>
  </si>
  <si>
    <t>Runkosarja</t>
  </si>
  <si>
    <t>KL</t>
  </si>
  <si>
    <t>KL-%</t>
  </si>
  <si>
    <t>ka/L</t>
  </si>
  <si>
    <t>ka/T</t>
  </si>
  <si>
    <t>Erkki Jämsä</t>
  </si>
  <si>
    <t>Seurat</t>
  </si>
  <si>
    <t>YK = Ylivieskan Kuula  (1909)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</si>
  <si>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</si>
  <si>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</si>
  <si>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</si>
  <si>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</si>
  <si>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</si>
  <si>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</si>
  <si>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</si>
  <si>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</si>
  <si>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</si>
  <si>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</si>
  <si>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8.</t>
  </si>
  <si>
    <t>7.</t>
  </si>
  <si>
    <t>HK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</si>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</sst>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/>
    <xf numFmtId="0" fontId="1" fillId="2" borderId="1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/>
    <xf numFmtId="0" fontId="1" fillId="2" borderId="12" xfId="0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" fillId="4" borderId="6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1" t="s">
        <v>13</v>
      </c>
      <c r="C1" s="5"/>
      <c r="D1" s="6"/>
      <c r="E1" s="30"/>
      <c r="F1" s="30"/>
      <c r="G1" s="31"/>
      <c r="H1" s="31"/>
      <c r="I1" s="3"/>
      <c r="J1" s="2"/>
      <c r="K1" s="4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30"/>
      <c r="AB1" s="30"/>
      <c r="AC1" s="31"/>
      <c r="AD1" s="31"/>
      <c r="AE1" s="3"/>
      <c r="AF1" s="2"/>
      <c r="AG1" s="4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32" t="s">
        <v>16</v>
      </c>
      <c r="C2" s="33"/>
      <c r="D2" s="34"/>
      <c r="E2" s="7" t="s">
        <v>8</v>
      </c>
      <c r="F2" s="8"/>
      <c r="G2" s="8"/>
      <c r="H2" s="8"/>
      <c r="I2" s="14"/>
      <c r="J2" s="9"/>
      <c r="K2" s="35"/>
      <c r="L2" s="16" t="s">
        <v>17</v>
      </c>
      <c r="M2" s="8"/>
      <c r="N2" s="8"/>
      <c r="O2" s="15"/>
      <c r="P2" s="13"/>
      <c r="Q2" s="16" t="s">
        <v>18</v>
      </c>
      <c r="R2" s="8"/>
      <c r="S2" s="8"/>
      <c r="T2" s="8"/>
      <c r="U2" s="14"/>
      <c r="V2" s="15"/>
      <c r="W2" s="13"/>
      <c r="X2" s="36" t="s">
        <v>19</v>
      </c>
      <c r="Y2" s="37"/>
      <c r="Z2" s="38"/>
      <c r="AA2" s="7" t="s">
        <v>8</v>
      </c>
      <c r="AB2" s="8"/>
      <c r="AC2" s="8"/>
      <c r="AD2" s="8"/>
      <c r="AE2" s="14"/>
      <c r="AF2" s="9"/>
      <c r="AG2" s="35"/>
      <c r="AH2" s="16" t="s">
        <v>20</v>
      </c>
      <c r="AI2" s="8"/>
      <c r="AJ2" s="8"/>
      <c r="AK2" s="15"/>
      <c r="AL2" s="13"/>
      <c r="AM2" s="16" t="s">
        <v>18</v>
      </c>
      <c r="AN2" s="8"/>
      <c r="AO2" s="8"/>
      <c r="AP2" s="8"/>
      <c r="AQ2" s="14"/>
      <c r="AR2" s="15"/>
      <c r="AS2" s="39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9</v>
      </c>
      <c r="J3" s="12" t="s">
        <v>10</v>
      </c>
      <c r="K3" s="39"/>
      <c r="L3" s="12" t="s">
        <v>4</v>
      </c>
      <c r="M3" s="12" t="s">
        <v>5</v>
      </c>
      <c r="N3" s="12" t="s">
        <v>21</v>
      </c>
      <c r="O3" s="12" t="s">
        <v>9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9</v>
      </c>
      <c r="V3" s="12" t="s">
        <v>10</v>
      </c>
      <c r="W3" s="39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9</v>
      </c>
      <c r="AF3" s="12" t="s">
        <v>10</v>
      </c>
      <c r="AG3" s="39"/>
      <c r="AH3" s="12" t="s">
        <v>4</v>
      </c>
      <c r="AI3" s="12" t="s">
        <v>5</v>
      </c>
      <c r="AJ3" s="12" t="s">
        <v>21</v>
      </c>
      <c r="AK3" s="12" t="s">
        <v>9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9</v>
      </c>
      <c r="AR3" s="12" t="s">
        <v>10</v>
      </c>
      <c r="AS3" s="39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8"/>
      <c r="C4" s="21"/>
      <c r="D4" s="20"/>
      <c r="E4" s="28"/>
      <c r="F4" s="28"/>
      <c r="G4" s="28"/>
      <c r="H4" s="26"/>
      <c r="I4" s="28"/>
      <c r="J4" s="40"/>
      <c r="K4" s="18"/>
      <c r="L4" s="41"/>
      <c r="M4" s="12"/>
      <c r="N4" s="12"/>
      <c r="O4" s="12"/>
      <c r="P4" s="17"/>
      <c r="Q4" s="28"/>
      <c r="R4" s="28"/>
      <c r="S4" s="26"/>
      <c r="T4" s="28"/>
      <c r="U4" s="28"/>
      <c r="V4" s="42"/>
      <c r="W4" s="18"/>
      <c r="X4" s="28">
        <v>1984</v>
      </c>
      <c r="Y4" s="28" t="s">
        <v>30</v>
      </c>
      <c r="Z4" s="69" t="s">
        <v>28</v>
      </c>
      <c r="AA4" s="28">
        <v>18</v>
      </c>
      <c r="AB4" s="28">
        <v>1</v>
      </c>
      <c r="AC4" s="28">
        <v>28</v>
      </c>
      <c r="AD4" s="28">
        <v>10</v>
      </c>
      <c r="AE4" s="28"/>
      <c r="AF4" s="29"/>
      <c r="AG4" s="17"/>
      <c r="AH4" s="12" t="s">
        <v>26</v>
      </c>
      <c r="AI4" s="12"/>
      <c r="AJ4" s="12"/>
      <c r="AK4" s="12"/>
      <c r="AL4" s="17"/>
      <c r="AM4" s="28"/>
      <c r="AN4" s="28"/>
      <c r="AO4" s="28"/>
      <c r="AP4" s="28"/>
      <c r="AQ4" s="28"/>
      <c r="AR4" s="43"/>
      <c r="AS4" s="44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8"/>
      <c r="C5" s="21"/>
      <c r="D5" s="20"/>
      <c r="E5" s="28"/>
      <c r="F5" s="28"/>
      <c r="G5" s="28"/>
      <c r="H5" s="26"/>
      <c r="I5" s="28"/>
      <c r="J5" s="40"/>
      <c r="K5" s="18"/>
      <c r="L5" s="41"/>
      <c r="M5" s="12"/>
      <c r="N5" s="12"/>
      <c r="O5" s="12"/>
      <c r="P5" s="17"/>
      <c r="Q5" s="28"/>
      <c r="R5" s="28"/>
      <c r="S5" s="26"/>
      <c r="T5" s="28"/>
      <c r="U5" s="28"/>
      <c r="V5" s="42"/>
      <c r="W5" s="18"/>
      <c r="X5" s="28">
        <v>1985</v>
      </c>
      <c r="Y5" s="28" t="s">
        <v>27</v>
      </c>
      <c r="Z5" s="69" t="s">
        <v>28</v>
      </c>
      <c r="AA5" s="28">
        <v>17</v>
      </c>
      <c r="AB5" s="28">
        <v>0</v>
      </c>
      <c r="AC5" s="28">
        <v>10</v>
      </c>
      <c r="AD5" s="28">
        <v>10</v>
      </c>
      <c r="AE5" s="28"/>
      <c r="AF5" s="29"/>
      <c r="AG5" s="17"/>
      <c r="AH5" s="12"/>
      <c r="AI5" s="12"/>
      <c r="AJ5" s="12"/>
      <c r="AK5" s="12"/>
      <c r="AL5" s="17"/>
      <c r="AM5" s="28"/>
      <c r="AN5" s="28"/>
      <c r="AO5" s="28"/>
      <c r="AP5" s="28"/>
      <c r="AQ5" s="28"/>
      <c r="AR5" s="43"/>
      <c r="AS5" s="44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8"/>
      <c r="C6" s="21"/>
      <c r="D6" s="20"/>
      <c r="E6" s="28"/>
      <c r="F6" s="28"/>
      <c r="G6" s="28"/>
      <c r="H6" s="26"/>
      <c r="I6" s="28"/>
      <c r="J6" s="40"/>
      <c r="K6" s="18"/>
      <c r="L6" s="41"/>
      <c r="M6" s="12"/>
      <c r="N6" s="12"/>
      <c r="O6" s="12"/>
      <c r="P6" s="17"/>
      <c r="Q6" s="28"/>
      <c r="R6" s="28"/>
      <c r="S6" s="26"/>
      <c r="T6" s="28"/>
      <c r="U6" s="28"/>
      <c r="V6" s="42"/>
      <c r="W6" s="18"/>
      <c r="X6" s="28">
        <v>1986</v>
      </c>
      <c r="Y6" s="28" t="s">
        <v>27</v>
      </c>
      <c r="Z6" s="69" t="s">
        <v>28</v>
      </c>
      <c r="AA6" s="28">
        <v>19</v>
      </c>
      <c r="AB6" s="28">
        <v>1</v>
      </c>
      <c r="AC6" s="28">
        <v>19</v>
      </c>
      <c r="AD6" s="28">
        <v>8</v>
      </c>
      <c r="AE6" s="28"/>
      <c r="AF6" s="29"/>
      <c r="AG6" s="17"/>
      <c r="AH6" s="12"/>
      <c r="AI6" s="12"/>
      <c r="AJ6" s="12"/>
      <c r="AK6" s="12"/>
      <c r="AL6" s="17"/>
      <c r="AM6" s="28"/>
      <c r="AN6" s="28"/>
      <c r="AO6" s="28"/>
      <c r="AP6" s="28"/>
      <c r="AQ6" s="28"/>
      <c r="AR6" s="43"/>
      <c r="AS6" s="44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8"/>
      <c r="C7" s="21"/>
      <c r="D7" s="20"/>
      <c r="E7" s="28"/>
      <c r="F7" s="28"/>
      <c r="G7" s="28"/>
      <c r="H7" s="26"/>
      <c r="I7" s="28"/>
      <c r="J7" s="40"/>
      <c r="K7" s="18"/>
      <c r="L7" s="41"/>
      <c r="M7" s="12"/>
      <c r="N7" s="12"/>
      <c r="O7" s="12"/>
      <c r="P7" s="17"/>
      <c r="Q7" s="28"/>
      <c r="R7" s="28"/>
      <c r="S7" s="26"/>
      <c r="T7" s="28"/>
      <c r="U7" s="28"/>
      <c r="V7" s="42"/>
      <c r="W7" s="18"/>
      <c r="X7" s="28">
        <v>1987</v>
      </c>
      <c r="Y7" s="28" t="s">
        <v>26</v>
      </c>
      <c r="Z7" s="69" t="s">
        <v>28</v>
      </c>
      <c r="AA7" s="28">
        <v>22</v>
      </c>
      <c r="AB7" s="28">
        <v>2</v>
      </c>
      <c r="AC7" s="28">
        <v>12</v>
      </c>
      <c r="AD7" s="28">
        <v>14</v>
      </c>
      <c r="AE7" s="28"/>
      <c r="AF7" s="29"/>
      <c r="AG7" s="17"/>
      <c r="AH7" s="12"/>
      <c r="AI7" s="12"/>
      <c r="AJ7" s="12"/>
      <c r="AK7" s="12"/>
      <c r="AL7" s="17"/>
      <c r="AM7" s="28"/>
      <c r="AN7" s="28"/>
      <c r="AO7" s="28"/>
      <c r="AP7" s="28"/>
      <c r="AQ7" s="28"/>
      <c r="AR7" s="43"/>
      <c r="AS7" s="44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8"/>
      <c r="C8" s="21"/>
      <c r="D8" s="20"/>
      <c r="E8" s="28"/>
      <c r="F8" s="28"/>
      <c r="G8" s="28"/>
      <c r="H8" s="26"/>
      <c r="I8" s="28"/>
      <c r="J8" s="40"/>
      <c r="K8" s="18"/>
      <c r="L8" s="41"/>
      <c r="M8" s="12"/>
      <c r="N8" s="12"/>
      <c r="O8" s="12"/>
      <c r="P8" s="17"/>
      <c r="Q8" s="28"/>
      <c r="R8" s="28"/>
      <c r="S8" s="26"/>
      <c r="T8" s="28"/>
      <c r="U8" s="28"/>
      <c r="V8" s="42"/>
      <c r="W8" s="18"/>
      <c r="X8" s="28">
        <v>1988</v>
      </c>
      <c r="Y8" s="28" t="s">
        <v>29</v>
      </c>
      <c r="Z8" s="69" t="s">
        <v>28</v>
      </c>
      <c r="AA8" s="28">
        <v>1</v>
      </c>
      <c r="AB8" s="28">
        <v>0</v>
      </c>
      <c r="AC8" s="28">
        <v>0</v>
      </c>
      <c r="AD8" s="28">
        <v>0</v>
      </c>
      <c r="AE8" s="28"/>
      <c r="AF8" s="29"/>
      <c r="AG8" s="17"/>
      <c r="AH8" s="12"/>
      <c r="AI8" s="12"/>
      <c r="AJ8" s="12"/>
      <c r="AK8" s="12"/>
      <c r="AL8" s="17"/>
      <c r="AM8" s="28"/>
      <c r="AN8" s="28"/>
      <c r="AO8" s="28"/>
      <c r="AP8" s="28"/>
      <c r="AQ8" s="28"/>
      <c r="AR8" s="43"/>
      <c r="AS8" s="44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ht="14.25" x14ac:dyDescent="0.2">
      <c r="A9" s="22"/>
      <c r="B9" s="45" t="s">
        <v>22</v>
      </c>
      <c r="C9" s="46"/>
      <c r="D9" s="47"/>
      <c r="E9" s="48">
        <f>SUM(E4:E8)</f>
        <v>0</v>
      </c>
      <c r="F9" s="48">
        <f>SUM(F4:F8)</f>
        <v>0</v>
      </c>
      <c r="G9" s="48">
        <f>SUM(G4:G8)</f>
        <v>0</v>
      </c>
      <c r="H9" s="48">
        <f>SUM(H4:H8)</f>
        <v>0</v>
      </c>
      <c r="I9" s="48">
        <f>SUM(I4:I8)</f>
        <v>0</v>
      </c>
      <c r="J9" s="49">
        <v>0</v>
      </c>
      <c r="K9" s="35">
        <f>SUM(K4:K8)</f>
        <v>0</v>
      </c>
      <c r="L9" s="16"/>
      <c r="M9" s="14"/>
      <c r="N9" s="50"/>
      <c r="O9" s="51"/>
      <c r="P9" s="17"/>
      <c r="Q9" s="48">
        <f>SUM(Q4:Q8)</f>
        <v>0</v>
      </c>
      <c r="R9" s="48">
        <f>SUM(R4:R8)</f>
        <v>0</v>
      </c>
      <c r="S9" s="48">
        <f>SUM(S4:S8)</f>
        <v>0</v>
      </c>
      <c r="T9" s="48">
        <f>SUM(T4:T8)</f>
        <v>0</v>
      </c>
      <c r="U9" s="48">
        <f>SUM(U4:U8)</f>
        <v>0</v>
      </c>
      <c r="V9" s="19">
        <v>0</v>
      </c>
      <c r="W9" s="35">
        <f>SUM(W4:W8)</f>
        <v>0</v>
      </c>
      <c r="X9" s="10" t="s">
        <v>22</v>
      </c>
      <c r="Y9" s="11"/>
      <c r="Z9" s="9"/>
      <c r="AA9" s="48">
        <f>SUM(AA4:AA8)</f>
        <v>77</v>
      </c>
      <c r="AB9" s="48">
        <f>SUM(AB4:AB8)</f>
        <v>4</v>
      </c>
      <c r="AC9" s="48">
        <f>SUM(AC4:AC8)</f>
        <v>69</v>
      </c>
      <c r="AD9" s="48">
        <f>SUM(AD4:AD8)</f>
        <v>42</v>
      </c>
      <c r="AE9" s="48">
        <f>SUM(AE4:AE8)</f>
        <v>0</v>
      </c>
      <c r="AF9" s="49">
        <v>0</v>
      </c>
      <c r="AG9" s="35">
        <f>SUM(AG4:AG8)</f>
        <v>0</v>
      </c>
      <c r="AH9" s="16"/>
      <c r="AI9" s="14"/>
      <c r="AJ9" s="50"/>
      <c r="AK9" s="51"/>
      <c r="AL9" s="17"/>
      <c r="AM9" s="48">
        <f>SUM(AM4:AM8)</f>
        <v>0</v>
      </c>
      <c r="AN9" s="48">
        <f>SUM(AN4:AN8)</f>
        <v>0</v>
      </c>
      <c r="AO9" s="48">
        <f>SUM(AO4:AO8)</f>
        <v>0</v>
      </c>
      <c r="AP9" s="48">
        <f>SUM(AP4:AP8)</f>
        <v>0</v>
      </c>
      <c r="AQ9" s="48">
        <f>SUM(AQ4:AQ8)</f>
        <v>0</v>
      </c>
      <c r="AR9" s="49">
        <v>0</v>
      </c>
      <c r="AS9" s="39">
        <f>SUM(AS4:AS8)</f>
        <v>0</v>
      </c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18"/>
      <c r="L10" s="17"/>
      <c r="M10" s="17"/>
      <c r="N10" s="17"/>
      <c r="O10" s="17"/>
      <c r="P10" s="22"/>
      <c r="Q10" s="22"/>
      <c r="R10" s="24"/>
      <c r="S10" s="22"/>
      <c r="T10" s="22"/>
      <c r="U10" s="17"/>
      <c r="V10" s="17"/>
      <c r="W10" s="18"/>
      <c r="X10" s="22"/>
      <c r="Y10" s="22"/>
      <c r="Z10" s="22"/>
      <c r="AA10" s="22"/>
      <c r="AB10" s="22"/>
      <c r="AC10" s="22"/>
      <c r="AD10" s="22"/>
      <c r="AE10" s="22"/>
      <c r="AF10" s="23"/>
      <c r="AG10" s="18"/>
      <c r="AH10" s="17"/>
      <c r="AI10" s="17"/>
      <c r="AJ10" s="17"/>
      <c r="AK10" s="17"/>
      <c r="AL10" s="22"/>
      <c r="AM10" s="22"/>
      <c r="AN10" s="24"/>
      <c r="AO10" s="22"/>
      <c r="AP10" s="22"/>
      <c r="AQ10" s="17"/>
      <c r="AR10" s="17"/>
      <c r="AS10" s="18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52" t="s">
        <v>23</v>
      </c>
      <c r="C11" s="53"/>
      <c r="D11" s="54"/>
      <c r="E11" s="9" t="s">
        <v>2</v>
      </c>
      <c r="F11" s="12" t="s">
        <v>6</v>
      </c>
      <c r="G11" s="9" t="s">
        <v>4</v>
      </c>
      <c r="H11" s="12" t="s">
        <v>5</v>
      </c>
      <c r="I11" s="12" t="s">
        <v>9</v>
      </c>
      <c r="J11" s="12" t="s">
        <v>10</v>
      </c>
      <c r="K11" s="17"/>
      <c r="L11" s="12" t="s">
        <v>11</v>
      </c>
      <c r="M11" s="12" t="s">
        <v>12</v>
      </c>
      <c r="N11" s="12" t="s">
        <v>24</v>
      </c>
      <c r="O11" s="12" t="s">
        <v>25</v>
      </c>
      <c r="Q11" s="24"/>
      <c r="R11" s="24" t="s">
        <v>14</v>
      </c>
      <c r="S11" s="24"/>
      <c r="T11" s="55" t="s">
        <v>15</v>
      </c>
      <c r="U11" s="17"/>
      <c r="V11" s="18"/>
      <c r="W11" s="18"/>
      <c r="X11" s="56"/>
      <c r="Y11" s="56"/>
      <c r="Z11" s="56"/>
      <c r="AA11" s="56"/>
      <c r="AB11" s="56"/>
      <c r="AC11" s="24"/>
      <c r="AD11" s="24"/>
      <c r="AE11" s="24"/>
      <c r="AF11" s="22"/>
      <c r="AG11" s="22"/>
      <c r="AH11" s="22"/>
      <c r="AI11" s="22"/>
      <c r="AJ11" s="22"/>
      <c r="AK11" s="22"/>
      <c r="AM11" s="18"/>
      <c r="AN11" s="56"/>
      <c r="AO11" s="56"/>
      <c r="AP11" s="56"/>
      <c r="AQ11" s="56"/>
      <c r="AR11" s="56"/>
      <c r="AS11" s="56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5" t="s">
        <v>7</v>
      </c>
      <c r="C12" s="6"/>
      <c r="D12" s="27"/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8">
        <v>0</v>
      </c>
      <c r="K12" s="22" t="e">
        <f>PRODUCT(I12/J12)</f>
        <v>#DIV/0!</v>
      </c>
      <c r="L12" s="59">
        <v>0</v>
      </c>
      <c r="M12" s="59">
        <v>0</v>
      </c>
      <c r="N12" s="59">
        <v>0</v>
      </c>
      <c r="O12" s="59">
        <v>0</v>
      </c>
      <c r="Q12" s="24"/>
      <c r="R12" s="24"/>
      <c r="S12" s="24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4"/>
      <c r="AO12" s="24"/>
      <c r="AP12" s="24"/>
      <c r="AQ12" s="24"/>
      <c r="AR12" s="24"/>
      <c r="AS12" s="24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60" t="s">
        <v>16</v>
      </c>
      <c r="C13" s="61"/>
      <c r="D13" s="62"/>
      <c r="E13" s="57">
        <f>PRODUCT(E9+Q9)</f>
        <v>0</v>
      </c>
      <c r="F13" s="57">
        <f>PRODUCT(F9+R9)</f>
        <v>0</v>
      </c>
      <c r="G13" s="57">
        <f>PRODUCT(G9+S9)</f>
        <v>0</v>
      </c>
      <c r="H13" s="57">
        <f>PRODUCT(H9+T9)</f>
        <v>0</v>
      </c>
      <c r="I13" s="57">
        <f>PRODUCT(I9+U9)</f>
        <v>0</v>
      </c>
      <c r="J13" s="58">
        <v>0</v>
      </c>
      <c r="K13" s="22">
        <f>PRODUCT(K9+W9)</f>
        <v>0</v>
      </c>
      <c r="L13" s="59">
        <v>0</v>
      </c>
      <c r="M13" s="59">
        <v>0</v>
      </c>
      <c r="N13" s="59">
        <v>0</v>
      </c>
      <c r="O13" s="59">
        <v>0</v>
      </c>
      <c r="Q13" s="24"/>
      <c r="R13" s="24"/>
      <c r="S13" s="24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63" t="s">
        <v>19</v>
      </c>
      <c r="C14" s="64"/>
      <c r="D14" s="65"/>
      <c r="E14" s="57">
        <f>PRODUCT(AA9+AM9)</f>
        <v>77</v>
      </c>
      <c r="F14" s="57">
        <f>PRODUCT(AB9+AN9)</f>
        <v>4</v>
      </c>
      <c r="G14" s="57">
        <f>PRODUCT(AC9+AO9)</f>
        <v>69</v>
      </c>
      <c r="H14" s="57">
        <f>PRODUCT(AD9+AP9)</f>
        <v>42</v>
      </c>
      <c r="I14" s="57">
        <f>PRODUCT(AE9+AQ9)</f>
        <v>0</v>
      </c>
      <c r="J14" s="58">
        <v>0</v>
      </c>
      <c r="K14" s="17">
        <f>PRODUCT(AG9+AS9)</f>
        <v>0</v>
      </c>
      <c r="L14" s="59">
        <f>PRODUCT((F14+G14)/E14)</f>
        <v>0.94805194805194803</v>
      </c>
      <c r="M14" s="59">
        <f>PRODUCT(H14/E14)</f>
        <v>0.54545454545454541</v>
      </c>
      <c r="N14" s="59">
        <f>PRODUCT((F14+G14+H14)/E14)</f>
        <v>1.4935064935064934</v>
      </c>
      <c r="O14" s="59">
        <f>PRODUCT(I14/E14)</f>
        <v>0</v>
      </c>
      <c r="Q14" s="24"/>
      <c r="R14" s="24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17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66" t="s">
        <v>22</v>
      </c>
      <c r="C15" s="67"/>
      <c r="D15" s="68"/>
      <c r="E15" s="57">
        <f>SUM(E12:E14)</f>
        <v>77</v>
      </c>
      <c r="F15" s="57">
        <f t="shared" ref="F15:I15" si="0">SUM(F12:F14)</f>
        <v>4</v>
      </c>
      <c r="G15" s="57">
        <f t="shared" si="0"/>
        <v>69</v>
      </c>
      <c r="H15" s="57">
        <f t="shared" si="0"/>
        <v>42</v>
      </c>
      <c r="I15" s="57">
        <f t="shared" si="0"/>
        <v>0</v>
      </c>
      <c r="J15" s="58">
        <v>0</v>
      </c>
      <c r="K15" s="22" t="e">
        <f>SUM(K12:K14)</f>
        <v>#DIV/0!</v>
      </c>
      <c r="L15" s="59">
        <f>PRODUCT((F15+G15)/E15)</f>
        <v>0.94805194805194803</v>
      </c>
      <c r="M15" s="59">
        <f>PRODUCT(H15/E15)</f>
        <v>0.54545454545454541</v>
      </c>
      <c r="N15" s="59">
        <f>PRODUCT((F15+G15+H15)/E15)</f>
        <v>1.4935064935064934</v>
      </c>
      <c r="O15" s="59">
        <f>PRODUCT(I15/E15)</f>
        <v>0</v>
      </c>
      <c r="Q15" s="17"/>
      <c r="R15" s="17"/>
      <c r="S15" s="17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22"/>
      <c r="C16" s="22"/>
      <c r="D16" s="22"/>
      <c r="E16" s="17"/>
      <c r="F16" s="17"/>
      <c r="G16" s="17"/>
      <c r="H16" s="17"/>
      <c r="I16" s="17"/>
      <c r="J16" s="22"/>
      <c r="K16" s="22"/>
      <c r="L16" s="17"/>
      <c r="M16" s="17"/>
      <c r="N16" s="17"/>
      <c r="O16" s="17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J54" s="22"/>
      <c r="K54" s="22"/>
      <c r="L54"/>
      <c r="M54"/>
      <c r="N54"/>
      <c r="O54"/>
      <c r="P54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J55" s="22"/>
      <c r="K55" s="22"/>
      <c r="L55"/>
      <c r="M55"/>
      <c r="N55"/>
      <c r="O55"/>
      <c r="P55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17"/>
      <c r="R88" s="17"/>
      <c r="S88" s="17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17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17"/>
      <c r="R89" s="17"/>
      <c r="S89" s="17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17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7"/>
      <c r="R90" s="17"/>
      <c r="S90" s="17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17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7"/>
      <c r="R91" s="17"/>
      <c r="S91" s="17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17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7"/>
      <c r="R92" s="17"/>
      <c r="S92" s="17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17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7"/>
      <c r="R93" s="17"/>
      <c r="S93" s="17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17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7"/>
      <c r="R94" s="17"/>
      <c r="S94" s="17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17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7"/>
      <c r="R95" s="17"/>
      <c r="S95" s="17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17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7"/>
      <c r="R96" s="17"/>
      <c r="S96" s="17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17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7"/>
      <c r="R97" s="17"/>
      <c r="S97" s="17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17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7"/>
      <c r="R98" s="17"/>
      <c r="S98" s="17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17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7"/>
      <c r="R99" s="17"/>
      <c r="S99" s="17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17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7"/>
      <c r="R100" s="17"/>
      <c r="S100" s="17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17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7"/>
      <c r="R101" s="17"/>
      <c r="S101" s="17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17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7"/>
      <c r="R102" s="17"/>
      <c r="S102" s="17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17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7"/>
      <c r="R103" s="17"/>
      <c r="S103" s="17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17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7"/>
      <c r="R104" s="17"/>
      <c r="S104" s="17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17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7"/>
      <c r="R105" s="17"/>
      <c r="S105" s="17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17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7"/>
      <c r="R106" s="17"/>
      <c r="S106" s="17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17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7"/>
      <c r="R107" s="17"/>
      <c r="S107" s="17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17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7"/>
      <c r="R108" s="17"/>
      <c r="S108" s="17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17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7"/>
      <c r="R109" s="17"/>
      <c r="S109" s="17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17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7"/>
      <c r="R110" s="17"/>
      <c r="S110" s="17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17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7"/>
      <c r="R111" s="17"/>
      <c r="S111" s="17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17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7"/>
      <c r="R112" s="17"/>
      <c r="S112" s="17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17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7"/>
      <c r="R113" s="17"/>
      <c r="S113" s="17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17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7"/>
      <c r="R114" s="17"/>
      <c r="S114" s="17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17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7"/>
      <c r="R115" s="17"/>
      <c r="S115" s="17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17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7"/>
      <c r="R116" s="17"/>
      <c r="S116" s="17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17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7"/>
      <c r="R117" s="17"/>
      <c r="S117" s="17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17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7"/>
      <c r="R118" s="17"/>
      <c r="S118" s="17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17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7"/>
      <c r="R119" s="17"/>
      <c r="S119" s="17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17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7"/>
      <c r="R120" s="17"/>
      <c r="S120" s="17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17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7"/>
      <c r="R121" s="17"/>
      <c r="S121" s="17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17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7"/>
      <c r="R122" s="17"/>
      <c r="S122" s="17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17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7"/>
      <c r="R123" s="17"/>
      <c r="S123" s="17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17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7"/>
      <c r="R124" s="17"/>
      <c r="S124" s="17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17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7"/>
      <c r="R125" s="17"/>
      <c r="S125" s="17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17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7"/>
      <c r="R126" s="17"/>
      <c r="S126" s="17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17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7"/>
      <c r="R127" s="17"/>
      <c r="S127" s="17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17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7"/>
      <c r="R128" s="17"/>
      <c r="S128" s="17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17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7"/>
      <c r="R129" s="17"/>
      <c r="S129" s="17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17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7"/>
      <c r="R130" s="17"/>
      <c r="S130" s="17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17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7"/>
      <c r="R131" s="17"/>
      <c r="S131" s="17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17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7"/>
      <c r="R132" s="17"/>
      <c r="S132" s="17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17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7"/>
      <c r="R133" s="17"/>
      <c r="S133" s="17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17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7"/>
      <c r="R134" s="17"/>
      <c r="S134" s="17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17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7"/>
      <c r="R135" s="17"/>
      <c r="S135" s="17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17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7"/>
      <c r="R136" s="17"/>
      <c r="S136" s="17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17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7"/>
      <c r="R137" s="17"/>
      <c r="S137" s="17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17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7"/>
      <c r="R138" s="17"/>
      <c r="S138" s="17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17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7"/>
      <c r="R139" s="17"/>
      <c r="S139" s="17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17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7"/>
      <c r="R140" s="17"/>
      <c r="S140" s="17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17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7"/>
      <c r="R141" s="17"/>
      <c r="S141" s="17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17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7"/>
      <c r="R142" s="17"/>
      <c r="S142" s="17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17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7"/>
      <c r="R143" s="17"/>
      <c r="S143" s="17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17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7"/>
      <c r="R144" s="17"/>
      <c r="S144" s="17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17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7"/>
      <c r="R145" s="17"/>
      <c r="S145" s="17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17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7"/>
      <c r="R146" s="17"/>
      <c r="S146" s="17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17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7"/>
      <c r="R147" s="17"/>
      <c r="S147" s="17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17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7"/>
      <c r="R148" s="17"/>
      <c r="S148" s="17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17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7"/>
      <c r="R149" s="17"/>
      <c r="S149" s="17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17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7"/>
      <c r="R150" s="17"/>
      <c r="S150" s="17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17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7"/>
      <c r="R151" s="17"/>
      <c r="S151" s="17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17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7"/>
      <c r="R152" s="17"/>
      <c r="S152" s="17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17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7"/>
      <c r="R153" s="17"/>
      <c r="S153" s="17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17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7"/>
      <c r="R154" s="17"/>
      <c r="S154" s="17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17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7"/>
      <c r="R155" s="17"/>
      <c r="S155" s="17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17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7"/>
      <c r="R156" s="17"/>
      <c r="S156" s="17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17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7"/>
      <c r="R157" s="17"/>
      <c r="S157" s="17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17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7"/>
      <c r="R158" s="17"/>
      <c r="S158" s="17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17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7"/>
      <c r="R159" s="17"/>
      <c r="S159" s="17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17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7"/>
      <c r="R160" s="17"/>
      <c r="S160" s="17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17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7"/>
      <c r="R161" s="17"/>
      <c r="S161" s="17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17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7"/>
      <c r="R162" s="17"/>
      <c r="S162" s="17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17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7"/>
      <c r="R163" s="17"/>
      <c r="S163" s="17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17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7"/>
      <c r="R164" s="17"/>
      <c r="S164" s="17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17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7"/>
      <c r="R165" s="17"/>
      <c r="S165" s="17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17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7"/>
      <c r="R166" s="17"/>
      <c r="S166" s="17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17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7"/>
      <c r="R167" s="17"/>
      <c r="S167" s="17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17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7"/>
      <c r="R168" s="17"/>
      <c r="S168" s="17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17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7"/>
      <c r="R169" s="17"/>
      <c r="S169" s="17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17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7"/>
      <c r="R170" s="17"/>
      <c r="S170" s="17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17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7"/>
      <c r="R171" s="17"/>
      <c r="S171" s="17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17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7"/>
      <c r="R172" s="17"/>
      <c r="S172" s="17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17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L173"/>
      <c r="M173"/>
      <c r="N173"/>
      <c r="O173"/>
      <c r="P173"/>
      <c r="Q173" s="17"/>
      <c r="R173" s="17"/>
      <c r="S173" s="17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17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L174"/>
      <c r="M174"/>
      <c r="N174"/>
      <c r="O174"/>
      <c r="P174"/>
      <c r="Q174" s="17"/>
      <c r="R174" s="17"/>
      <c r="S174" s="17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17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17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17"/>
    </row>
    <row r="177" spans="12:38" ht="14.25" x14ac:dyDescent="0.2">
      <c r="L177" s="17"/>
      <c r="M177" s="17"/>
      <c r="N177" s="17"/>
      <c r="O177" s="17"/>
      <c r="P177" s="17"/>
      <c r="R177" s="17"/>
      <c r="S177" s="17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17"/>
    </row>
    <row r="178" spans="12:38" ht="14.25" x14ac:dyDescent="0.2">
      <c r="L178" s="17"/>
      <c r="M178" s="17"/>
      <c r="N178" s="17"/>
      <c r="O178" s="17"/>
      <c r="P178" s="17"/>
      <c r="R178" s="17"/>
      <c r="S178" s="17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17"/>
    </row>
    <row r="179" spans="12:38" ht="14.25" x14ac:dyDescent="0.2">
      <c r="L179" s="17"/>
      <c r="M179" s="17"/>
      <c r="N179" s="17"/>
      <c r="O179" s="17"/>
      <c r="P179" s="17"/>
      <c r="R179" s="17"/>
      <c r="S179" s="17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17"/>
    </row>
    <row r="180" spans="12:38" ht="14.25" x14ac:dyDescent="0.2">
      <c r="L180" s="17"/>
      <c r="M180" s="17"/>
      <c r="N180" s="17"/>
      <c r="O180" s="17"/>
      <c r="P180" s="17"/>
      <c r="R180" s="17"/>
      <c r="S180" s="17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17"/>
    </row>
    <row r="181" spans="12:38" x14ac:dyDescent="0.25">
      <c r="R181" s="18"/>
      <c r="S181" s="18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2:38" x14ac:dyDescent="0.25">
      <c r="R182" s="18"/>
      <c r="S182" s="18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</row>
    <row r="183" spans="12:38" x14ac:dyDescent="0.25">
      <c r="R183" s="18"/>
      <c r="S183" s="18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2:38" x14ac:dyDescent="0.25">
      <c r="L184"/>
      <c r="M184"/>
      <c r="N184"/>
      <c r="O184"/>
      <c r="P184"/>
      <c r="R184" s="18"/>
      <c r="S184" s="18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/>
    </row>
    <row r="185" spans="12:38" x14ac:dyDescent="0.25">
      <c r="L185"/>
      <c r="M185"/>
      <c r="N185"/>
      <c r="O185"/>
      <c r="P185"/>
      <c r="R185" s="18"/>
      <c r="S185" s="18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/>
    </row>
    <row r="186" spans="12:38" x14ac:dyDescent="0.25">
      <c r="L186"/>
      <c r="M186"/>
      <c r="N186"/>
      <c r="O186"/>
      <c r="P186"/>
      <c r="R186" s="18"/>
      <c r="S186" s="18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/>
    </row>
    <row r="187" spans="12:38" x14ac:dyDescent="0.25">
      <c r="L187"/>
      <c r="M187"/>
      <c r="N187"/>
      <c r="O187"/>
      <c r="P187"/>
      <c r="R187" s="18"/>
      <c r="S187" s="18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/>
    </row>
    <row r="188" spans="12:38" x14ac:dyDescent="0.25">
      <c r="L188"/>
      <c r="M188"/>
      <c r="N188"/>
      <c r="O188"/>
      <c r="P188"/>
      <c r="R188" s="18"/>
      <c r="S188" s="18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/>
    </row>
    <row r="189" spans="12:38" x14ac:dyDescent="0.25">
      <c r="L189"/>
      <c r="M189"/>
      <c r="N189"/>
      <c r="O189"/>
      <c r="P189"/>
      <c r="R189" s="18"/>
      <c r="S189" s="18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/>
    </row>
    <row r="190" spans="12:38" x14ac:dyDescent="0.25">
      <c r="L190"/>
      <c r="M190"/>
      <c r="N190"/>
      <c r="O190"/>
      <c r="P190"/>
      <c r="R190" s="18"/>
      <c r="S190" s="18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/>
    </row>
    <row r="191" spans="12:38" x14ac:dyDescent="0.25">
      <c r="L191"/>
      <c r="M191"/>
      <c r="N191"/>
      <c r="O191"/>
      <c r="P191"/>
      <c r="R191" s="18"/>
      <c r="S191" s="18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/>
    </row>
    <row r="192" spans="12:38" x14ac:dyDescent="0.25">
      <c r="L192"/>
      <c r="M192"/>
      <c r="N192"/>
      <c r="O192"/>
      <c r="P192"/>
      <c r="R192" s="18"/>
      <c r="S192" s="18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/>
    </row>
    <row r="193" spans="12:38" x14ac:dyDescent="0.25">
      <c r="L193"/>
      <c r="M193"/>
      <c r="N193"/>
      <c r="O193"/>
      <c r="P193"/>
      <c r="R193" s="18"/>
      <c r="S193" s="18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/>
    </row>
    <row r="194" spans="12:38" x14ac:dyDescent="0.25">
      <c r="L194"/>
      <c r="M194"/>
      <c r="N194"/>
      <c r="O194"/>
      <c r="P194"/>
      <c r="R194" s="18"/>
      <c r="S194" s="18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/>
    </row>
    <row r="195" spans="12:38" x14ac:dyDescent="0.25">
      <c r="L195"/>
      <c r="M195"/>
      <c r="N195"/>
      <c r="O195"/>
      <c r="P195"/>
      <c r="R195" s="18"/>
      <c r="S195" s="18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/>
    </row>
    <row r="196" spans="12:38" x14ac:dyDescent="0.25">
      <c r="L196"/>
      <c r="M196"/>
      <c r="N196"/>
      <c r="O196"/>
      <c r="P196"/>
      <c r="R196" s="18"/>
      <c r="S196" s="18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/>
    </row>
    <row r="197" spans="12:38" x14ac:dyDescent="0.25">
      <c r="L197"/>
      <c r="M197"/>
      <c r="N197"/>
      <c r="O197"/>
      <c r="P197"/>
      <c r="R197" s="18"/>
      <c r="S197" s="18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/>
    </row>
    <row r="198" spans="12:38" x14ac:dyDescent="0.25">
      <c r="L198"/>
      <c r="M198"/>
      <c r="N198"/>
      <c r="O198"/>
      <c r="P198"/>
      <c r="R198" s="18"/>
      <c r="S198" s="18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/>
    </row>
    <row r="199" spans="12:38" x14ac:dyDescent="0.25">
      <c r="L199"/>
      <c r="M199"/>
      <c r="N199"/>
      <c r="O199"/>
      <c r="P199"/>
      <c r="R199" s="18"/>
      <c r="S199" s="18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/>
    </row>
    <row r="200" spans="12:38" x14ac:dyDescent="0.25">
      <c r="L200"/>
      <c r="M200"/>
      <c r="N200"/>
      <c r="O200"/>
      <c r="P200"/>
      <c r="R200" s="18"/>
      <c r="S200" s="18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/>
    </row>
    <row r="201" spans="12:38" x14ac:dyDescent="0.25">
      <c r="L201"/>
      <c r="M201"/>
      <c r="N201"/>
      <c r="O201"/>
      <c r="P201"/>
      <c r="R201" s="18"/>
      <c r="S201" s="18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/>
    </row>
    <row r="202" spans="12:38" x14ac:dyDescent="0.25">
      <c r="L202"/>
      <c r="M202"/>
      <c r="N202"/>
      <c r="O202"/>
      <c r="P202"/>
      <c r="R202" s="18"/>
      <c r="S202" s="18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/>
    </row>
    <row r="203" spans="12:38" x14ac:dyDescent="0.25">
      <c r="L203"/>
      <c r="M203"/>
      <c r="N203"/>
      <c r="O203"/>
      <c r="P203"/>
      <c r="R203" s="18"/>
      <c r="S203" s="18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/>
    </row>
    <row r="204" spans="12:38" x14ac:dyDescent="0.25">
      <c r="L204"/>
      <c r="M204"/>
      <c r="N204"/>
      <c r="O204"/>
      <c r="P204"/>
      <c r="R204" s="18"/>
      <c r="S204" s="18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/>
    </row>
    <row r="205" spans="12:38" x14ac:dyDescent="0.25">
      <c r="L205"/>
      <c r="M205"/>
      <c r="N205"/>
      <c r="O205"/>
      <c r="P205"/>
      <c r="R205" s="18"/>
      <c r="S205" s="18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  <row r="211" spans="12:38" ht="14.25" x14ac:dyDescent="0.2">
      <c r="L211"/>
      <c r="M211"/>
      <c r="N211"/>
      <c r="O211"/>
      <c r="P211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/>
      <c r="AL211"/>
    </row>
    <row r="212" spans="12:38" ht="14.25" x14ac:dyDescent="0.2">
      <c r="L212"/>
      <c r="M212"/>
      <c r="N212"/>
      <c r="O212"/>
      <c r="P212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/>
      <c r="AL212"/>
    </row>
  </sheetData>
  <sortState ref="X4:AJ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2018-12-19T16:57:22Z</dcterms:modified>
</cp:coreProperties>
</file>