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AF5" i="5"/>
  <c r="F11" i="5" l="1"/>
  <c r="N10" i="5"/>
  <c r="E11" i="5"/>
  <c r="M11" i="5" s="1"/>
  <c r="J10" i="5"/>
  <c r="M10" i="5"/>
  <c r="L10" i="5"/>
  <c r="I11" i="5"/>
  <c r="N11" i="5" l="1"/>
  <c r="L11" i="5"/>
  <c r="O11" i="5"/>
  <c r="J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<sst xmlns="http://schemas.openxmlformats.org/spreadsheetml/2006/main" count="69" uniqueCount="29">
  <si>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</si>
  <si>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</si>
  <si>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</si>
  <si>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</si>
  <si>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</si>
  <si>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</si>
  <si>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</si>
  <si>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</si>
  <si>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</si>
  <si>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</si>
  <si>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</si>
  <si>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</si>
  <si>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</si>
  <si>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</si>
  <si>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</si>
  <si>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</si>
  <si>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</si>
  <si>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</si>
  <si>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</si>
  <si>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</si>
  <si>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</si>
  <si>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</si>
  <si>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</si>
  <si>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</si>
  <si>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Altti Huttunen</t>
  </si>
  <si>
    <t>5.</t>
  </si>
  <si>
    <t>KiPe</t>
  </si>
  <si>
    <t>25.8.1990</t>
  </si>
  <si>
    <t>KiPe = Kinnarin Pesis  2006  (2005),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</si>
</sst>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6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65" t="s">
        <v>24</v>
      </c>
      <c r="C1" s="2"/>
      <c r="D1" s="3"/>
      <c r="E1" s="4" t="s">
        <v>27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2009</v>
      </c>
      <c r="Y4" s="12" t="s">
        <v>25</v>
      </c>
      <c r="Z4" s="1" t="s">
        <v>26</v>
      </c>
      <c r="AA4" s="12">
        <v>1</v>
      </c>
      <c r="AB4" s="12">
        <v>0</v>
      </c>
      <c r="AC4" s="12">
        <v>0</v>
      </c>
      <c r="AD4" s="12">
        <v>0</v>
      </c>
      <c r="AE4" s="12">
        <v>0</v>
      </c>
      <c r="AF4" s="66">
        <v>0</v>
      </c>
      <c r="AG4" s="10">
        <v>3</v>
      </c>
      <c r="AH4" s="64"/>
      <c r="AI4" s="7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0</v>
      </c>
      <c r="AF5" s="37">
        <f>PRODUCT(AE5/AG5)</f>
        <v>0</v>
      </c>
      <c r="AG5" s="21">
        <f>SUM(AG4:AG4)</f>
        <v>3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15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28</v>
      </c>
      <c r="U7" s="10"/>
      <c r="V7" s="19"/>
      <c r="W7" s="19"/>
      <c r="X7" s="43"/>
      <c r="Y7" s="43"/>
      <c r="Z7" s="43"/>
      <c r="AA7" s="43"/>
      <c r="AB7" s="43"/>
      <c r="AC7" s="16"/>
      <c r="AD7" s="16"/>
      <c r="AE7" s="16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6"/>
      <c r="AJ8" s="16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</v>
      </c>
      <c r="F10" s="47">
        <f>PRODUCT(AB5+AN5)</f>
        <v>0</v>
      </c>
      <c r="G10" s="47">
        <f>PRODUCT(AC5+AO5)</f>
        <v>0</v>
      </c>
      <c r="H10" s="47">
        <f>PRODUCT(AD5+AP5)</f>
        <v>0</v>
      </c>
      <c r="I10" s="47">
        <f>PRODUCT(AE5+AQ5)</f>
        <v>0</v>
      </c>
      <c r="J10" s="60">
        <f>PRODUCT(I10/K10)</f>
        <v>0</v>
      </c>
      <c r="K10" s="10">
        <f>PRODUCT(AG5+AS5)</f>
        <v>3</v>
      </c>
      <c r="L10" s="53">
        <f>PRODUCT((F10+G10)/E10)</f>
        <v>0</v>
      </c>
      <c r="M10" s="53">
        <f>PRODUCT(H10/E10)</f>
        <v>0</v>
      </c>
      <c r="N10" s="53">
        <f>PRODUCT((F10+G10+H10)/E10)</f>
        <v>0</v>
      </c>
      <c r="O10" s="53">
        <f>PRODUCT(I10/E10)</f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6"/>
      <c r="AJ10" s="16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</v>
      </c>
      <c r="F11" s="47">
        <f t="shared" ref="F11:I11" si="0">SUM(F8:F10)</f>
        <v>0</v>
      </c>
      <c r="G11" s="47">
        <f t="shared" si="0"/>
        <v>0</v>
      </c>
      <c r="H11" s="47">
        <f t="shared" si="0"/>
        <v>0</v>
      </c>
      <c r="I11" s="47">
        <f t="shared" si="0"/>
        <v>0</v>
      </c>
      <c r="J11" s="60">
        <f>PRODUCT(I11/K11)</f>
        <v>0</v>
      </c>
      <c r="K11" s="16">
        <f>SUM(K8:K10)</f>
        <v>3</v>
      </c>
      <c r="L11" s="53">
        <f>PRODUCT((F11+G11)/E11)</f>
        <v>0</v>
      </c>
      <c r="M11" s="53">
        <f>PRODUCT(H11/E11)</f>
        <v>0</v>
      </c>
      <c r="N11" s="53">
        <f>PRODUCT((F11+G11+H11)/E11)</f>
        <v>0</v>
      </c>
      <c r="O11" s="53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6"/>
      <c r="AJ50" s="16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6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6"/>
      <c r="AJ84" s="16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6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AH170" s="16"/>
      <c r="AI170" s="16"/>
      <c r="AJ170" s="16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AH171" s="16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AH172" s="16"/>
      <c r="AI172" s="16"/>
      <c r="AJ172" s="16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AH173" s="16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AH176" s="10"/>
      <c r="AI176" s="10"/>
      <c r="AJ176" s="10"/>
      <c r="AK176" s="10"/>
      <c r="AL176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2018-09-08T10:28:00Z</dcterms:modified>
</cp:coreProperties>
</file>