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J9" i="3" l="1"/>
  <c r="O13" i="3"/>
  <c r="N13" i="3"/>
  <c r="M13" i="3"/>
  <c r="L13" i="3"/>
  <c r="AG6" i="3"/>
  <c r="K8" i="3"/>
  <c r="K7" i="3"/>
  <c r="K6" i="3"/>
  <c r="K5" i="3"/>
  <c r="K4" i="3"/>
  <c r="AG9" i="3"/>
  <c r="K15" i="3"/>
  <c r="AS9" i="3"/>
  <c r="AQ9" i="3"/>
  <c r="AP9" i="3"/>
  <c r="AO9" i="3"/>
  <c r="AN9" i="3"/>
  <c r="AM9" i="3"/>
  <c r="AE9" i="3"/>
  <c r="AD9" i="3"/>
  <c r="AC9" i="3"/>
  <c r="AB9" i="3"/>
  <c r="AA9" i="3"/>
  <c r="W9" i="3"/>
  <c r="U9" i="3"/>
  <c r="T9" i="3"/>
  <c r="S9" i="3"/>
  <c r="R9" i="3"/>
  <c r="Q9" i="3"/>
  <c r="I9" i="3"/>
  <c r="I13" i="3" s="1"/>
  <c r="H9" i="3"/>
  <c r="G9" i="3"/>
  <c r="G13" i="3" s="1"/>
  <c r="F9" i="3"/>
  <c r="E9" i="3"/>
  <c r="E13" i="3" s="1"/>
  <c r="F13" i="3" l="1"/>
  <c r="H13" i="3"/>
  <c r="E14" i="3"/>
  <c r="L14" i="3" s="1"/>
  <c r="G14" i="3"/>
  <c r="G15" i="3" s="1"/>
  <c r="I14" i="3"/>
  <c r="I15" i="3" s="1"/>
  <c r="K14" i="3"/>
  <c r="K9" i="3"/>
  <c r="K13" i="3" s="1"/>
  <c r="F14" i="3"/>
  <c r="H14" i="3"/>
  <c r="H15" i="3" s="1"/>
  <c r="J13" i="3"/>
  <c r="O14" i="3"/>
  <c r="M14" i="3"/>
  <c r="AF9" i="3"/>
  <c r="M15" i="3" l="1"/>
  <c r="E15" i="3"/>
  <c r="J14" i="3"/>
  <c r="N14" i="3"/>
  <c r="F15" i="3"/>
  <c r="O15" i="3"/>
  <c r="J15" i="3"/>
  <c r="L15" i="3" l="1"/>
  <c r="N15" i="3"/>
</calcChain>
</file>

<file path=xl/sharedStrings.xml><?xml version="1.0" encoding="utf-8"?>
<sst xmlns="http://schemas.openxmlformats.org/spreadsheetml/2006/main" count="141" uniqueCount="66">
  <si>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</si>
  <si>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</si>
  <si>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</si>
  <si>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</si>
  <si>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</si>
  <si>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</si>
  <si>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</si>
  <si>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</si>
  <si>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</si>
  <si>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</si>
  <si>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</si>
  <si>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</si>
  <si>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K</t>
  </si>
  <si>
    <t>H</t>
  </si>
  <si>
    <t>Seurat</t>
  </si>
  <si>
    <t>YKKÖSPESIS</t>
  </si>
  <si>
    <t>SoJy = Sotkamon Jymy  (1909)</t>
  </si>
  <si>
    <t>KPK = Kajaanin Pallokerho  (1933)</t>
  </si>
  <si>
    <t>9.</t>
  </si>
  <si>
    <t>6.</t>
  </si>
  <si>
    <t>KPK</t>
  </si>
  <si>
    <t>15.</t>
  </si>
  <si>
    <t>14.</t>
  </si>
  <si>
    <t>Jouni Huotari</t>
  </si>
  <si>
    <t>SoJy  2</t>
  </si>
  <si>
    <t>4.</t>
  </si>
  <si>
    <t>26.6.1985</t>
  </si>
  <si>
    <t>B - POJAT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</si>
  <si>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</si>
  <si>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</si>
  <si>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</si>
  <si>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</si>
  <si>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</si>
  <si>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</si>
  <si>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</si>
  <si>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</si>
  <si>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</si>
  <si>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</si>
  <si>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</si>
  <si>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</si>
  <si>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 - POJAT</t>
  </si>
  <si>
    <t>19.06. 2004  Hyvinkää</t>
  </si>
  <si>
    <t xml:space="preserve">  2-0  (4-1, 11-10)</t>
  </si>
  <si>
    <t>Itä</t>
  </si>
  <si>
    <t>Petri Veikkanen</t>
  </si>
  <si>
    <t>1435</t>
  </si>
  <si>
    <t>jok</t>
  </si>
  <si>
    <t>28.06. 2002  Ilmajoki</t>
  </si>
  <si>
    <t xml:space="preserve">  0-1  (0-5, 1-1)</t>
  </si>
  <si>
    <t>Jimi Heikkinen</t>
  </si>
  <si>
    <t>1059</t>
  </si>
  <si>
    <t xml:space="preserve"> ITÄ - LÄNSI - KORTTI</t>
  </si>
  <si>
    <t>1/2</t>
  </si>
  <si>
    <t>1/1</t>
  </si>
  <si>
    <t>0/1</t>
  </si>
  <si>
    <t>1/3</t>
  </si>
  <si>
    <t>L+T</t>
  </si>
  <si>
    <t>SUOMENSARJA</t>
  </si>
  <si>
    <t>KAIKKI OTTELUT</t>
  </si>
  <si>
    <t>SUPERPESIS</t>
  </si>
  <si>
    <t>YHTEENSÄ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</si>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</sst>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000"/>
  </numFmts>
  <fonts count="10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Fill="1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2" fillId="3" borderId="2" xfId="0" applyFont="1" applyFill="1" applyBorder="1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3" borderId="4" xfId="0" applyFont="1" applyFill="1" applyBorder="1"/>
    <xf numFmtId="0" fontId="2" fillId="3" borderId="3" xfId="0" applyFont="1" applyFill="1" applyBorder="1"/>
    <xf numFmtId="0" fontId="5" fillId="2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3" xfId="0" applyFont="1" applyFill="1" applyBorder="1" applyAlignment="1">
      <alignment horizontal="center"/>
    </xf>
    <xf numFmtId="0" fontId="2" fillId="3" borderId="9" xfId="0" applyFont="1" applyFill="1" applyBorder="1"/>
    <xf numFmtId="0" fontId="2" fillId="6" borderId="4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8" fillId="3" borderId="10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left"/>
    </xf>
    <xf numFmtId="49" fontId="2" fillId="7" borderId="6" xfId="0" applyNumberFormat="1" applyFont="1" applyFill="1" applyBorder="1" applyAlignment="1">
      <alignment horizontal="left"/>
    </xf>
    <xf numFmtId="0" fontId="2" fillId="7" borderId="13" xfId="0" applyFont="1" applyFill="1" applyBorder="1" applyAlignment="1">
      <alignment horizontal="left"/>
    </xf>
    <xf numFmtId="164" fontId="2" fillId="7" borderId="8" xfId="1" applyNumberFormat="1" applyFont="1" applyFill="1" applyBorder="1" applyAlignment="1"/>
    <xf numFmtId="0" fontId="2" fillId="2" borderId="14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4" fontId="2" fillId="7" borderId="7" xfId="0" applyNumberFormat="1" applyFont="1" applyFill="1" applyBorder="1" applyAlignment="1">
      <alignment horizontal="center"/>
    </xf>
    <xf numFmtId="49" fontId="2" fillId="7" borderId="1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2" fillId="7" borderId="5" xfId="1" applyNumberFormat="1" applyFont="1" applyFill="1" applyBorder="1" applyAlignment="1"/>
    <xf numFmtId="0" fontId="2" fillId="7" borderId="14" xfId="0" applyFont="1" applyFill="1" applyBorder="1" applyAlignment="1">
      <alignment horizontal="center"/>
    </xf>
    <xf numFmtId="0" fontId="9" fillId="6" borderId="4" xfId="0" applyFont="1" applyFill="1" applyBorder="1"/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right"/>
    </xf>
    <xf numFmtId="0" fontId="2" fillId="2" borderId="3" xfId="0" applyFont="1" applyFill="1" applyBorder="1"/>
    <xf numFmtId="49" fontId="2" fillId="6" borderId="2" xfId="0" applyNumberFormat="1" applyFont="1" applyFill="1" applyBorder="1" applyAlignment="1">
      <alignment horizontal="center"/>
    </xf>
    <xf numFmtId="49" fontId="2" fillId="3" borderId="11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49" fontId="2" fillId="7" borderId="8" xfId="0" applyNumberFormat="1" applyFont="1" applyFill="1" applyBorder="1" applyAlignment="1">
      <alignment horizontal="center"/>
    </xf>
    <xf numFmtId="49" fontId="2" fillId="2" borderId="2" xfId="0" applyNumberFormat="1" applyFont="1" applyFill="1" applyBorder="1"/>
    <xf numFmtId="49" fontId="2" fillId="2" borderId="2" xfId="0" applyNumberFormat="1" applyFont="1" applyFill="1" applyBorder="1" applyAlignment="1">
      <alignment horizontal="left"/>
    </xf>
    <xf numFmtId="49" fontId="2" fillId="2" borderId="0" xfId="0" applyNumberFormat="1" applyFont="1" applyFill="1"/>
    <xf numFmtId="49" fontId="2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5" borderId="3" xfId="0" applyFont="1" applyFill="1" applyBorder="1"/>
    <xf numFmtId="0" fontId="2" fillId="2" borderId="15" xfId="0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1" xfId="1" applyNumberFormat="1" applyFont="1" applyFill="1" applyBorder="1" applyAlignment="1">
      <alignment horizontal="center"/>
    </xf>
    <xf numFmtId="0" fontId="2" fillId="6" borderId="13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164" fontId="2" fillId="4" borderId="13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3" fillId="2" borderId="0" xfId="0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11" xfId="0" applyFont="1" applyFill="1" applyBorder="1"/>
    <xf numFmtId="0" fontId="2" fillId="4" borderId="12" xfId="0" applyFont="1" applyFill="1" applyBorder="1"/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6" borderId="3" xfId="0" applyFont="1" applyFill="1" applyBorder="1"/>
    <xf numFmtId="0" fontId="2" fillId="5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3" customWidth="1"/>
    <col min="13" max="13" width="6.28515625" style="23" customWidth="1"/>
    <col min="14" max="14" width="6.140625" style="23" customWidth="1"/>
    <col min="15" max="15" width="6.28515625" style="23" customWidth="1"/>
    <col min="16" max="16" width="0.7109375" style="23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3" customWidth="1"/>
    <col min="38" max="38" width="0.7109375" style="23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27"/>
      <c r="B1" s="36" t="s">
        <v>23</v>
      </c>
      <c r="C1" s="3"/>
      <c r="D1" s="4"/>
      <c r="E1" s="5" t="s">
        <v>26</v>
      </c>
      <c r="F1" s="107"/>
      <c r="G1" s="85"/>
      <c r="H1" s="85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07"/>
      <c r="AB1" s="107"/>
      <c r="AC1" s="85"/>
      <c r="AD1" s="85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</row>
    <row r="2" spans="1:57" ht="14.25" x14ac:dyDescent="0.2">
      <c r="A2" s="27"/>
      <c r="B2" s="37" t="s">
        <v>15</v>
      </c>
      <c r="C2" s="38"/>
      <c r="D2" s="108"/>
      <c r="E2" s="10" t="s">
        <v>7</v>
      </c>
      <c r="F2" s="11"/>
      <c r="G2" s="11"/>
      <c r="H2" s="11"/>
      <c r="I2" s="17"/>
      <c r="J2" s="12"/>
      <c r="K2" s="54"/>
      <c r="L2" s="19" t="s">
        <v>61</v>
      </c>
      <c r="M2" s="11"/>
      <c r="N2" s="11"/>
      <c r="O2" s="18"/>
      <c r="P2" s="16"/>
      <c r="Q2" s="19" t="s">
        <v>62</v>
      </c>
      <c r="R2" s="11"/>
      <c r="S2" s="11"/>
      <c r="T2" s="11"/>
      <c r="U2" s="17"/>
      <c r="V2" s="18"/>
      <c r="W2" s="16"/>
      <c r="X2" s="109" t="s">
        <v>57</v>
      </c>
      <c r="Y2" s="110"/>
      <c r="Z2" s="86"/>
      <c r="AA2" s="10" t="s">
        <v>7</v>
      </c>
      <c r="AB2" s="11"/>
      <c r="AC2" s="11"/>
      <c r="AD2" s="11"/>
      <c r="AE2" s="17"/>
      <c r="AF2" s="12"/>
      <c r="AG2" s="54"/>
      <c r="AH2" s="19" t="s">
        <v>63</v>
      </c>
      <c r="AI2" s="11"/>
      <c r="AJ2" s="11"/>
      <c r="AK2" s="18"/>
      <c r="AL2" s="16"/>
      <c r="AM2" s="19" t="s">
        <v>62</v>
      </c>
      <c r="AN2" s="11"/>
      <c r="AO2" s="11"/>
      <c r="AP2" s="11"/>
      <c r="AQ2" s="17"/>
      <c r="AR2" s="18"/>
      <c r="AS2" s="8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</row>
    <row r="3" spans="1:57" ht="14.25" x14ac:dyDescent="0.2">
      <c r="A3" s="27"/>
      <c r="B3" s="15" t="s">
        <v>0</v>
      </c>
      <c r="C3" s="15" t="s">
        <v>3</v>
      </c>
      <c r="D3" s="10" t="s">
        <v>1</v>
      </c>
      <c r="E3" s="15" t="s">
        <v>2</v>
      </c>
      <c r="F3" s="15" t="s">
        <v>6</v>
      </c>
      <c r="G3" s="12" t="s">
        <v>4</v>
      </c>
      <c r="H3" s="15" t="s">
        <v>5</v>
      </c>
      <c r="I3" s="15" t="s">
        <v>8</v>
      </c>
      <c r="J3" s="15" t="s">
        <v>9</v>
      </c>
      <c r="K3" s="87"/>
      <c r="L3" s="15" t="s">
        <v>4</v>
      </c>
      <c r="M3" s="15" t="s">
        <v>5</v>
      </c>
      <c r="N3" s="15" t="s">
        <v>56</v>
      </c>
      <c r="O3" s="15" t="s">
        <v>8</v>
      </c>
      <c r="P3" s="20"/>
      <c r="Q3" s="15" t="s">
        <v>2</v>
      </c>
      <c r="R3" s="15" t="s">
        <v>6</v>
      </c>
      <c r="S3" s="12" t="s">
        <v>4</v>
      </c>
      <c r="T3" s="15" t="s">
        <v>5</v>
      </c>
      <c r="U3" s="15" t="s">
        <v>8</v>
      </c>
      <c r="V3" s="15" t="s">
        <v>9</v>
      </c>
      <c r="W3" s="87"/>
      <c r="X3" s="15" t="s">
        <v>0</v>
      </c>
      <c r="Y3" s="15" t="s">
        <v>3</v>
      </c>
      <c r="Z3" s="10" t="s">
        <v>1</v>
      </c>
      <c r="AA3" s="15" t="s">
        <v>2</v>
      </c>
      <c r="AB3" s="15" t="s">
        <v>6</v>
      </c>
      <c r="AC3" s="12" t="s">
        <v>4</v>
      </c>
      <c r="AD3" s="15" t="s">
        <v>5</v>
      </c>
      <c r="AE3" s="15" t="s">
        <v>8</v>
      </c>
      <c r="AF3" s="15" t="s">
        <v>9</v>
      </c>
      <c r="AG3" s="87"/>
      <c r="AH3" s="15" t="s">
        <v>4</v>
      </c>
      <c r="AI3" s="15" t="s">
        <v>5</v>
      </c>
      <c r="AJ3" s="15" t="s">
        <v>56</v>
      </c>
      <c r="AK3" s="15" t="s">
        <v>8</v>
      </c>
      <c r="AL3" s="20"/>
      <c r="AM3" s="15" t="s">
        <v>2</v>
      </c>
      <c r="AN3" s="15" t="s">
        <v>6</v>
      </c>
      <c r="AO3" s="12" t="s">
        <v>4</v>
      </c>
      <c r="AP3" s="15" t="s">
        <v>5</v>
      </c>
      <c r="AQ3" s="15" t="s">
        <v>8</v>
      </c>
      <c r="AR3" s="15" t="s">
        <v>9</v>
      </c>
      <c r="AS3" s="8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</row>
    <row r="4" spans="1:57" x14ac:dyDescent="0.25">
      <c r="A4" s="27"/>
      <c r="B4" s="24">
        <v>2003</v>
      </c>
      <c r="C4" s="41" t="s">
        <v>19</v>
      </c>
      <c r="D4" s="88" t="s">
        <v>20</v>
      </c>
      <c r="E4" s="24">
        <v>7</v>
      </c>
      <c r="F4" s="24">
        <v>0</v>
      </c>
      <c r="G4" s="24">
        <v>0</v>
      </c>
      <c r="H4" s="24">
        <v>0</v>
      </c>
      <c r="I4" s="24">
        <v>1</v>
      </c>
      <c r="J4" s="89">
        <v>4.3478260869565216E-2</v>
      </c>
      <c r="K4" s="23">
        <f>PRODUCT(I4/J4)</f>
        <v>23</v>
      </c>
      <c r="L4" s="77"/>
      <c r="M4" s="15"/>
      <c r="N4" s="15"/>
      <c r="O4" s="15"/>
      <c r="P4" s="20"/>
      <c r="Q4" s="24"/>
      <c r="R4" s="24"/>
      <c r="S4" s="41"/>
      <c r="T4" s="24"/>
      <c r="U4" s="24"/>
      <c r="V4" s="111"/>
      <c r="W4" s="23"/>
      <c r="X4" s="24"/>
      <c r="Y4" s="25"/>
      <c r="Z4" s="88"/>
      <c r="AA4" s="24"/>
      <c r="AB4" s="24"/>
      <c r="AC4" s="24"/>
      <c r="AD4" s="41"/>
      <c r="AE4" s="24"/>
      <c r="AF4" s="89"/>
      <c r="AG4" s="23"/>
      <c r="AH4" s="77"/>
      <c r="AI4" s="15"/>
      <c r="AJ4" s="15"/>
      <c r="AK4" s="15"/>
      <c r="AL4" s="20"/>
      <c r="AM4" s="24"/>
      <c r="AN4" s="24"/>
      <c r="AO4" s="41"/>
      <c r="AP4" s="24"/>
      <c r="AQ4" s="24"/>
      <c r="AR4" s="41"/>
      <c r="AS4" s="23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</row>
    <row r="5" spans="1:57" x14ac:dyDescent="0.25">
      <c r="A5" s="27"/>
      <c r="B5" s="24">
        <v>2004</v>
      </c>
      <c r="C5" s="41" t="s">
        <v>18</v>
      </c>
      <c r="D5" s="88" t="s">
        <v>20</v>
      </c>
      <c r="E5" s="24">
        <v>16</v>
      </c>
      <c r="F5" s="24">
        <v>0</v>
      </c>
      <c r="G5" s="24">
        <v>4</v>
      </c>
      <c r="H5" s="24">
        <v>7</v>
      </c>
      <c r="I5" s="24">
        <v>40</v>
      </c>
      <c r="J5" s="89">
        <v>0.45977011494252873</v>
      </c>
      <c r="K5" s="23">
        <f>PRODUCT(I5/J5)</f>
        <v>87</v>
      </c>
      <c r="L5" s="77"/>
      <c r="M5" s="15"/>
      <c r="N5" s="15"/>
      <c r="O5" s="15"/>
      <c r="P5" s="20"/>
      <c r="Q5" s="24"/>
      <c r="R5" s="24"/>
      <c r="S5" s="41"/>
      <c r="T5" s="24"/>
      <c r="U5" s="24"/>
      <c r="V5" s="41"/>
      <c r="W5" s="23"/>
      <c r="X5" s="24"/>
      <c r="Y5" s="25"/>
      <c r="Z5" s="88"/>
      <c r="AA5" s="24"/>
      <c r="AB5" s="24"/>
      <c r="AC5" s="24"/>
      <c r="AD5" s="41"/>
      <c r="AE5" s="24"/>
      <c r="AF5" s="89"/>
      <c r="AG5" s="23"/>
      <c r="AH5" s="77"/>
      <c r="AI5" s="15"/>
      <c r="AJ5" s="15"/>
      <c r="AK5" s="15"/>
      <c r="AL5" s="20"/>
      <c r="AM5" s="24"/>
      <c r="AN5" s="24"/>
      <c r="AO5" s="41"/>
      <c r="AP5" s="24"/>
      <c r="AQ5" s="24"/>
      <c r="AR5" s="41"/>
      <c r="AS5" s="23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</row>
    <row r="6" spans="1:57" x14ac:dyDescent="0.25">
      <c r="A6" s="27"/>
      <c r="B6" s="24">
        <v>2005</v>
      </c>
      <c r="C6" s="41" t="s">
        <v>18</v>
      </c>
      <c r="D6" s="88" t="s">
        <v>20</v>
      </c>
      <c r="E6" s="24">
        <v>7</v>
      </c>
      <c r="F6" s="24">
        <v>0</v>
      </c>
      <c r="G6" s="24">
        <v>0</v>
      </c>
      <c r="H6" s="24">
        <v>2</v>
      </c>
      <c r="I6" s="24">
        <v>4</v>
      </c>
      <c r="J6" s="89">
        <v>0.2</v>
      </c>
      <c r="K6" s="23">
        <f>PRODUCT(I6/J6)</f>
        <v>20</v>
      </c>
      <c r="L6" s="77"/>
      <c r="M6" s="15"/>
      <c r="N6" s="15"/>
      <c r="O6" s="15"/>
      <c r="Q6" s="24"/>
      <c r="R6" s="24"/>
      <c r="S6" s="41"/>
      <c r="T6" s="24"/>
      <c r="U6" s="24"/>
      <c r="V6" s="41"/>
      <c r="W6" s="23"/>
      <c r="X6" s="24">
        <v>2005</v>
      </c>
      <c r="Y6" s="24" t="s">
        <v>25</v>
      </c>
      <c r="Z6" s="88" t="s">
        <v>24</v>
      </c>
      <c r="AA6" s="24">
        <v>8</v>
      </c>
      <c r="AB6" s="24">
        <v>0</v>
      </c>
      <c r="AC6" s="24">
        <v>9</v>
      </c>
      <c r="AD6" s="24">
        <v>0</v>
      </c>
      <c r="AE6" s="24">
        <v>30</v>
      </c>
      <c r="AF6" s="116">
        <v>0.6</v>
      </c>
      <c r="AG6" s="23">
        <f>PRODUCT(AE6/AF6)</f>
        <v>50</v>
      </c>
      <c r="AH6" s="77"/>
      <c r="AI6" s="15"/>
      <c r="AJ6" s="15"/>
      <c r="AK6" s="15"/>
      <c r="AM6" s="24"/>
      <c r="AN6" s="24"/>
      <c r="AO6" s="41"/>
      <c r="AP6" s="24"/>
      <c r="AQ6" s="24"/>
      <c r="AR6" s="41"/>
      <c r="AS6" s="23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</row>
    <row r="7" spans="1:57" x14ac:dyDescent="0.25">
      <c r="A7" s="27"/>
      <c r="B7" s="24">
        <v>2006</v>
      </c>
      <c r="C7" s="41" t="s">
        <v>21</v>
      </c>
      <c r="D7" s="88" t="s">
        <v>20</v>
      </c>
      <c r="E7" s="24">
        <v>18</v>
      </c>
      <c r="F7" s="24">
        <v>0</v>
      </c>
      <c r="G7" s="24">
        <v>5</v>
      </c>
      <c r="H7" s="24">
        <v>2</v>
      </c>
      <c r="I7" s="24">
        <v>33</v>
      </c>
      <c r="J7" s="89">
        <v>0.32673267326732675</v>
      </c>
      <c r="K7" s="23">
        <f>PRODUCT(I7/J7)</f>
        <v>101</v>
      </c>
      <c r="L7" s="77"/>
      <c r="M7" s="15"/>
      <c r="N7" s="15"/>
      <c r="O7" s="15"/>
      <c r="Q7" s="24"/>
      <c r="R7" s="24"/>
      <c r="S7" s="41"/>
      <c r="T7" s="24"/>
      <c r="U7" s="24"/>
      <c r="V7" s="41"/>
      <c r="W7" s="23"/>
      <c r="X7" s="24"/>
      <c r="Y7" s="25"/>
      <c r="Z7" s="88"/>
      <c r="AA7" s="24"/>
      <c r="AB7" s="24"/>
      <c r="AC7" s="24"/>
      <c r="AD7" s="41"/>
      <c r="AE7" s="24"/>
      <c r="AF7" s="89"/>
      <c r="AG7" s="23"/>
      <c r="AH7" s="77"/>
      <c r="AI7" s="15"/>
      <c r="AJ7" s="15"/>
      <c r="AK7" s="15"/>
      <c r="AM7" s="24"/>
      <c r="AN7" s="24"/>
      <c r="AO7" s="41"/>
      <c r="AP7" s="24"/>
      <c r="AQ7" s="24"/>
      <c r="AR7" s="41"/>
      <c r="AS7" s="23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</row>
    <row r="8" spans="1:57" x14ac:dyDescent="0.25">
      <c r="A8" s="27"/>
      <c r="B8" s="24">
        <v>2007</v>
      </c>
      <c r="C8" s="41" t="s">
        <v>22</v>
      </c>
      <c r="D8" s="88" t="s">
        <v>20</v>
      </c>
      <c r="E8" s="24">
        <v>15</v>
      </c>
      <c r="F8" s="24">
        <v>0</v>
      </c>
      <c r="G8" s="24">
        <v>8</v>
      </c>
      <c r="H8" s="24">
        <v>3</v>
      </c>
      <c r="I8" s="24">
        <v>23</v>
      </c>
      <c r="J8" s="89">
        <v>0.29870129870129869</v>
      </c>
      <c r="K8" s="23">
        <f>PRODUCT(I8/J8)</f>
        <v>77</v>
      </c>
      <c r="L8" s="77"/>
      <c r="M8" s="15"/>
      <c r="N8" s="15"/>
      <c r="O8" s="15"/>
      <c r="Q8" s="24"/>
      <c r="R8" s="24"/>
      <c r="S8" s="41"/>
      <c r="T8" s="24"/>
      <c r="U8" s="24"/>
      <c r="V8" s="41"/>
      <c r="W8" s="23"/>
      <c r="X8" s="24"/>
      <c r="Y8" s="25"/>
      <c r="Z8" s="88"/>
      <c r="AA8" s="24"/>
      <c r="AB8" s="24"/>
      <c r="AC8" s="24"/>
      <c r="AD8" s="41"/>
      <c r="AE8" s="24"/>
      <c r="AF8" s="89"/>
      <c r="AG8" s="23"/>
      <c r="AH8" s="77"/>
      <c r="AI8" s="15"/>
      <c r="AJ8" s="15"/>
      <c r="AK8" s="15"/>
      <c r="AM8" s="24"/>
      <c r="AN8" s="24"/>
      <c r="AO8" s="41"/>
      <c r="AP8" s="24"/>
      <c r="AQ8" s="24"/>
      <c r="AR8" s="41"/>
      <c r="AS8" s="23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</row>
    <row r="9" spans="1:57" ht="14.25" x14ac:dyDescent="0.2">
      <c r="A9" s="27"/>
      <c r="B9" s="112" t="s">
        <v>60</v>
      </c>
      <c r="C9" s="113"/>
      <c r="D9" s="114"/>
      <c r="E9" s="93">
        <f>SUM(E4:E8)</f>
        <v>63</v>
      </c>
      <c r="F9" s="93">
        <f>SUM(F4:F8)</f>
        <v>0</v>
      </c>
      <c r="G9" s="93">
        <f>SUM(G4:G8)</f>
        <v>17</v>
      </c>
      <c r="H9" s="93">
        <f>SUM(H4:H8)</f>
        <v>14</v>
      </c>
      <c r="I9" s="93">
        <f>SUM(I4:I8)</f>
        <v>101</v>
      </c>
      <c r="J9" s="94">
        <f>PRODUCT(I9/K9)</f>
        <v>0.32792207792207795</v>
      </c>
      <c r="K9" s="54">
        <f>SUM(K4:K8)</f>
        <v>308</v>
      </c>
      <c r="L9" s="19"/>
      <c r="M9" s="17"/>
      <c r="N9" s="95"/>
      <c r="O9" s="96"/>
      <c r="P9" s="20"/>
      <c r="Q9" s="93">
        <f>SUM(Q4:Q8)</f>
        <v>0</v>
      </c>
      <c r="R9" s="93">
        <f>SUM(R4:R8)</f>
        <v>0</v>
      </c>
      <c r="S9" s="93">
        <f>SUM(S4:S8)</f>
        <v>0</v>
      </c>
      <c r="T9" s="93">
        <f>SUM(T4:T8)</f>
        <v>0</v>
      </c>
      <c r="U9" s="93">
        <f>SUM(U4:U8)</f>
        <v>0</v>
      </c>
      <c r="V9" s="26">
        <v>0</v>
      </c>
      <c r="W9" s="54">
        <f>SUM(W4:W8)</f>
        <v>0</v>
      </c>
      <c r="X9" s="13" t="s">
        <v>60</v>
      </c>
      <c r="Y9" s="14"/>
      <c r="Z9" s="12"/>
      <c r="AA9" s="93">
        <f>SUM(AA4:AA8)</f>
        <v>8</v>
      </c>
      <c r="AB9" s="93">
        <f>SUM(AB4:AB8)</f>
        <v>0</v>
      </c>
      <c r="AC9" s="93">
        <f>SUM(AC4:AC8)</f>
        <v>9</v>
      </c>
      <c r="AD9" s="93">
        <f>SUM(AD4:AD8)</f>
        <v>0</v>
      </c>
      <c r="AE9" s="93">
        <f>SUM(AE4:AE8)</f>
        <v>30</v>
      </c>
      <c r="AF9" s="94">
        <f>PRODUCT(AE9/AG9)</f>
        <v>0.6</v>
      </c>
      <c r="AG9" s="54">
        <f>SUM(AG4:AG8)</f>
        <v>50</v>
      </c>
      <c r="AH9" s="19"/>
      <c r="AI9" s="17"/>
      <c r="AJ9" s="95"/>
      <c r="AK9" s="96"/>
      <c r="AL9" s="20"/>
      <c r="AM9" s="93">
        <f>SUM(AM4:AM8)</f>
        <v>0</v>
      </c>
      <c r="AN9" s="93">
        <f>SUM(AN4:AN8)</f>
        <v>0</v>
      </c>
      <c r="AO9" s="93">
        <f>SUM(AO4:AO8)</f>
        <v>0</v>
      </c>
      <c r="AP9" s="93">
        <f>SUM(AP4:AP8)</f>
        <v>0</v>
      </c>
      <c r="AQ9" s="93">
        <f>SUM(AQ4:AQ8)</f>
        <v>0</v>
      </c>
      <c r="AR9" s="26">
        <v>0</v>
      </c>
      <c r="AS9" s="87">
        <f>SUM(AS4:AS8)</f>
        <v>0</v>
      </c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</row>
    <row r="10" spans="1:57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97"/>
      <c r="K10" s="23"/>
      <c r="L10" s="20"/>
      <c r="M10" s="20"/>
      <c r="N10" s="20"/>
      <c r="O10" s="20"/>
      <c r="P10" s="27"/>
      <c r="Q10" s="27"/>
      <c r="R10" s="28"/>
      <c r="S10" s="27"/>
      <c r="T10" s="27"/>
      <c r="U10" s="20"/>
      <c r="V10" s="20"/>
      <c r="W10" s="23"/>
      <c r="X10" s="27"/>
      <c r="Y10" s="27"/>
      <c r="Z10" s="27"/>
      <c r="AA10" s="27"/>
      <c r="AB10" s="27"/>
      <c r="AC10" s="27"/>
      <c r="AD10" s="27"/>
      <c r="AE10" s="27"/>
      <c r="AF10" s="97"/>
      <c r="AG10" s="23"/>
      <c r="AH10" s="20"/>
      <c r="AI10" s="20"/>
      <c r="AJ10" s="20"/>
      <c r="AK10" s="20"/>
      <c r="AL10" s="27"/>
      <c r="AM10" s="27"/>
      <c r="AN10" s="28"/>
      <c r="AO10" s="27"/>
      <c r="AP10" s="27"/>
      <c r="AQ10" s="20"/>
      <c r="AR10" s="20"/>
      <c r="AS10" s="23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</row>
    <row r="11" spans="1:57" x14ac:dyDescent="0.25">
      <c r="A11" s="27"/>
      <c r="B11" s="99" t="s">
        <v>58</v>
      </c>
      <c r="C11" s="100"/>
      <c r="D11" s="101"/>
      <c r="E11" s="12" t="s">
        <v>2</v>
      </c>
      <c r="F11" s="15" t="s">
        <v>6</v>
      </c>
      <c r="G11" s="12" t="s">
        <v>4</v>
      </c>
      <c r="H11" s="15" t="s">
        <v>5</v>
      </c>
      <c r="I11" s="15" t="s">
        <v>8</v>
      </c>
      <c r="J11" s="15" t="s">
        <v>9</v>
      </c>
      <c r="K11" s="20"/>
      <c r="L11" s="15" t="s">
        <v>10</v>
      </c>
      <c r="M11" s="15" t="s">
        <v>11</v>
      </c>
      <c r="N11" s="15" t="s">
        <v>64</v>
      </c>
      <c r="O11" s="15" t="s">
        <v>65</v>
      </c>
      <c r="Q11" s="28"/>
      <c r="R11" s="28" t="s">
        <v>14</v>
      </c>
      <c r="S11" s="28"/>
      <c r="T11" s="27" t="s">
        <v>17</v>
      </c>
      <c r="U11" s="20"/>
      <c r="V11" s="23"/>
      <c r="W11" s="23"/>
      <c r="X11" s="98"/>
      <c r="Y11" s="98"/>
      <c r="Z11" s="98"/>
      <c r="AA11" s="98"/>
      <c r="AB11" s="98"/>
      <c r="AC11" s="27"/>
      <c r="AD11" s="27"/>
      <c r="AE11" s="27"/>
      <c r="AF11" s="27"/>
      <c r="AG11" s="27"/>
      <c r="AH11" s="27"/>
      <c r="AI11" s="27"/>
      <c r="AJ11" s="27"/>
      <c r="AK11" s="27"/>
      <c r="AM11" s="23"/>
      <c r="AN11" s="98"/>
      <c r="AO11" s="98"/>
      <c r="AP11" s="98"/>
      <c r="AQ11" s="98"/>
      <c r="AR11" s="98"/>
      <c r="AS11" s="98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</row>
    <row r="12" spans="1:57" x14ac:dyDescent="0.25">
      <c r="A12" s="27"/>
      <c r="B12" s="29" t="s">
        <v>59</v>
      </c>
      <c r="C12" s="9"/>
      <c r="D12" s="30"/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15">
        <v>0</v>
      </c>
      <c r="K12" s="27">
        <v>0</v>
      </c>
      <c r="L12" s="103">
        <v>0</v>
      </c>
      <c r="M12" s="103">
        <v>0</v>
      </c>
      <c r="N12" s="103">
        <v>0</v>
      </c>
      <c r="O12" s="103">
        <v>0</v>
      </c>
      <c r="Q12" s="28"/>
      <c r="R12" s="28"/>
      <c r="S12" s="28"/>
      <c r="T12" s="27" t="s">
        <v>16</v>
      </c>
      <c r="U12" s="27"/>
      <c r="V12" s="27"/>
      <c r="W12" s="27"/>
      <c r="X12" s="28"/>
      <c r="Y12" s="28"/>
      <c r="Z12" s="28"/>
      <c r="AA12" s="28"/>
      <c r="AB12" s="28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8"/>
      <c r="AO12" s="28"/>
      <c r="AP12" s="28"/>
      <c r="AQ12" s="28"/>
      <c r="AR12" s="28"/>
      <c r="AS12" s="28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</row>
    <row r="13" spans="1:57" x14ac:dyDescent="0.25">
      <c r="A13" s="27"/>
      <c r="B13" s="90" t="s">
        <v>15</v>
      </c>
      <c r="C13" s="91"/>
      <c r="D13" s="92"/>
      <c r="E13" s="102">
        <f>PRODUCT(E9+Q9)</f>
        <v>63</v>
      </c>
      <c r="F13" s="102">
        <f>PRODUCT(F9+R9)</f>
        <v>0</v>
      </c>
      <c r="G13" s="102">
        <f>PRODUCT(G9+S9)</f>
        <v>17</v>
      </c>
      <c r="H13" s="102">
        <f>PRODUCT(H9+T9)</f>
        <v>14</v>
      </c>
      <c r="I13" s="102">
        <f>PRODUCT(I9+U9)</f>
        <v>101</v>
      </c>
      <c r="J13" s="115">
        <f>PRODUCT(I13/K13)</f>
        <v>0.32792207792207795</v>
      </c>
      <c r="K13" s="27">
        <f>PRODUCT(K9+W9)</f>
        <v>308</v>
      </c>
      <c r="L13" s="103">
        <f>PRODUCT((F13+G13)/E13)</f>
        <v>0.26984126984126983</v>
      </c>
      <c r="M13" s="103">
        <f>PRODUCT(H13/E13)</f>
        <v>0.22222222222222221</v>
      </c>
      <c r="N13" s="103">
        <f>PRODUCT((F13+G13+H13)/E13)</f>
        <v>0.49206349206349204</v>
      </c>
      <c r="O13" s="103">
        <f>PRODUCT(I13/E13)</f>
        <v>1.6031746031746033</v>
      </c>
      <c r="Q13" s="28"/>
      <c r="R13" s="28"/>
      <c r="S13" s="28"/>
      <c r="T13" s="20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</row>
    <row r="14" spans="1:57" x14ac:dyDescent="0.25">
      <c r="A14" s="27"/>
      <c r="B14" s="22" t="s">
        <v>57</v>
      </c>
      <c r="C14" s="21"/>
      <c r="D14" s="35"/>
      <c r="E14" s="102">
        <f>PRODUCT(AA9+AM9)</f>
        <v>8</v>
      </c>
      <c r="F14" s="102">
        <f>PRODUCT(AB9+AN9)</f>
        <v>0</v>
      </c>
      <c r="G14" s="102">
        <f>PRODUCT(AC9+AO9)</f>
        <v>9</v>
      </c>
      <c r="H14" s="102">
        <f>PRODUCT(AD9+AP9)</f>
        <v>0</v>
      </c>
      <c r="I14" s="102">
        <f>PRODUCT(AE9+AQ9)</f>
        <v>30</v>
      </c>
      <c r="J14" s="115">
        <f>PRODUCT(I14/K14)</f>
        <v>0.6</v>
      </c>
      <c r="K14" s="20">
        <f>PRODUCT(AG9+AS9)</f>
        <v>50</v>
      </c>
      <c r="L14" s="103">
        <f>PRODUCT((F14+G14)/E14)</f>
        <v>1.125</v>
      </c>
      <c r="M14" s="103">
        <f>PRODUCT(H14/E14)</f>
        <v>0</v>
      </c>
      <c r="N14" s="103">
        <f>PRODUCT((F14+G14+H14)/E14)</f>
        <v>1.125</v>
      </c>
      <c r="O14" s="103">
        <f>PRODUCT(I14/E14)</f>
        <v>3.75</v>
      </c>
      <c r="Q14" s="28"/>
      <c r="R14" s="28"/>
      <c r="S14" s="27"/>
      <c r="T14" s="20"/>
      <c r="U14" s="20"/>
      <c r="V14" s="20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0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</row>
    <row r="15" spans="1:57" x14ac:dyDescent="0.25">
      <c r="A15" s="27"/>
      <c r="B15" s="104" t="s">
        <v>60</v>
      </c>
      <c r="C15" s="105"/>
      <c r="D15" s="106"/>
      <c r="E15" s="102">
        <f>SUM(E12:E14)</f>
        <v>71</v>
      </c>
      <c r="F15" s="102">
        <f t="shared" ref="F15:I15" si="0">SUM(F12:F14)</f>
        <v>0</v>
      </c>
      <c r="G15" s="102">
        <f t="shared" si="0"/>
        <v>26</v>
      </c>
      <c r="H15" s="102">
        <f t="shared" si="0"/>
        <v>14</v>
      </c>
      <c r="I15" s="102">
        <f t="shared" si="0"/>
        <v>131</v>
      </c>
      <c r="J15" s="115">
        <f>PRODUCT(I15/K15)</f>
        <v>0.36592178770949718</v>
      </c>
      <c r="K15" s="27">
        <f>SUM(K12:K14)</f>
        <v>358</v>
      </c>
      <c r="L15" s="103">
        <f>PRODUCT((F15+G15)/E15)</f>
        <v>0.36619718309859156</v>
      </c>
      <c r="M15" s="103">
        <f>PRODUCT(H15/E15)</f>
        <v>0.19718309859154928</v>
      </c>
      <c r="N15" s="103">
        <f>PRODUCT((F15+G15+H15)/E15)</f>
        <v>0.56338028169014087</v>
      </c>
      <c r="O15" s="103">
        <f>PRODUCT(I15/E15)</f>
        <v>1.8450704225352113</v>
      </c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</row>
    <row r="16" spans="1:57" ht="14.25" x14ac:dyDescent="0.2">
      <c r="A16" s="27"/>
      <c r="B16" s="27"/>
      <c r="C16" s="27"/>
      <c r="D16" s="27"/>
      <c r="E16" s="20"/>
      <c r="F16" s="20"/>
      <c r="G16" s="20"/>
      <c r="H16" s="20"/>
      <c r="I16" s="20"/>
      <c r="J16" s="27"/>
      <c r="K16" s="27"/>
      <c r="L16" s="20"/>
      <c r="M16" s="20"/>
      <c r="N16" s="20"/>
      <c r="O16" s="20"/>
      <c r="P16" s="27"/>
      <c r="Q16" s="27"/>
      <c r="R16" s="27"/>
      <c r="S16" s="27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</row>
    <row r="17" spans="1:57" ht="14.25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</row>
    <row r="18" spans="1:57" ht="14.25" x14ac:dyDescent="0.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</row>
    <row r="19" spans="1:57" ht="14.25" x14ac:dyDescent="0.2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</row>
    <row r="20" spans="1:57" ht="14.25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</row>
    <row r="21" spans="1:57" ht="14.25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</row>
    <row r="22" spans="1:57" ht="14.25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</row>
    <row r="23" spans="1:57" ht="14.25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</row>
    <row r="24" spans="1:57" ht="14.25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</row>
    <row r="25" spans="1:57" ht="14.25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</row>
    <row r="26" spans="1:57" ht="14.25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</row>
    <row r="27" spans="1:57" ht="14.25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</row>
    <row r="28" spans="1:57" ht="14.25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</row>
    <row r="29" spans="1:57" ht="14.25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</row>
    <row r="30" spans="1:57" ht="14.25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</row>
    <row r="31" spans="1:57" ht="14.25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1:57" ht="14.25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</row>
    <row r="33" spans="1:57" ht="14.25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</row>
    <row r="34" spans="1:57" ht="14.25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</row>
    <row r="35" spans="1:57" ht="14.25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</row>
    <row r="36" spans="1:57" ht="14.25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</row>
    <row r="37" spans="1:57" ht="14.25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</row>
    <row r="38" spans="1:57" ht="14.25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</row>
    <row r="39" spans="1:57" ht="14.25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</row>
    <row r="40" spans="1:57" ht="14.25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</row>
    <row r="41" spans="1:57" ht="14.25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</row>
    <row r="42" spans="1:57" ht="14.25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</row>
    <row r="43" spans="1:57" ht="14.25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</row>
    <row r="44" spans="1:57" ht="14.25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</row>
    <row r="45" spans="1:57" ht="14.25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</row>
    <row r="46" spans="1:57" ht="14.25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</row>
    <row r="47" spans="1:57" ht="14.25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</row>
    <row r="48" spans="1:57" ht="14.25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</row>
    <row r="49" spans="1:57" ht="14.25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</row>
    <row r="50" spans="1:57" ht="14.25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</row>
    <row r="51" spans="1:57" ht="14.25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</row>
    <row r="52" spans="1:57" ht="14.25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</row>
    <row r="53" spans="1:57" ht="14.25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</row>
    <row r="54" spans="1:57" ht="14.25" x14ac:dyDescent="0.2">
      <c r="A54" s="27"/>
      <c r="B54" s="27"/>
      <c r="C54" s="27"/>
      <c r="D54" s="27"/>
      <c r="J54" s="27"/>
      <c r="K54" s="27"/>
      <c r="L54"/>
      <c r="M54"/>
      <c r="N54"/>
      <c r="O54"/>
      <c r="P54"/>
      <c r="Q54" s="27"/>
      <c r="R54" s="27"/>
      <c r="S54" s="27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H54" s="27"/>
      <c r="AI54" s="27"/>
      <c r="AJ54" s="27"/>
      <c r="AK54" s="27"/>
      <c r="AL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</row>
    <row r="55" spans="1:57" ht="14.25" x14ac:dyDescent="0.2">
      <c r="A55" s="27"/>
      <c r="B55" s="27"/>
      <c r="C55" s="27"/>
      <c r="D55" s="27"/>
      <c r="J55" s="27"/>
      <c r="K55" s="27"/>
      <c r="L55"/>
      <c r="M55"/>
      <c r="N55"/>
      <c r="O55"/>
      <c r="P55"/>
      <c r="Q55" s="27"/>
      <c r="R55" s="27"/>
      <c r="S55" s="27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H55" s="27"/>
      <c r="AI55" s="27"/>
      <c r="AJ55" s="27"/>
      <c r="AK55" s="27"/>
      <c r="AL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</row>
    <row r="56" spans="1:57" ht="14.25" x14ac:dyDescent="0.2">
      <c r="A56" s="27"/>
      <c r="B56" s="27"/>
      <c r="C56" s="27"/>
      <c r="D56" s="27"/>
      <c r="J56" s="27"/>
      <c r="K56" s="27"/>
      <c r="L56"/>
      <c r="M56"/>
      <c r="N56"/>
      <c r="O56"/>
      <c r="P56"/>
      <c r="Q56" s="27"/>
      <c r="R56" s="27"/>
      <c r="S56" s="27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H56" s="27"/>
      <c r="AI56" s="27"/>
      <c r="AJ56" s="27"/>
      <c r="AK56" s="27"/>
      <c r="AL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</row>
    <row r="57" spans="1:57" ht="14.25" x14ac:dyDescent="0.2">
      <c r="A57" s="27"/>
      <c r="B57" s="27"/>
      <c r="C57" s="27"/>
      <c r="D57" s="27"/>
      <c r="J57" s="27"/>
      <c r="K57" s="27"/>
      <c r="L57"/>
      <c r="M57"/>
      <c r="N57"/>
      <c r="O57"/>
      <c r="P57"/>
      <c r="Q57" s="27"/>
      <c r="R57" s="27"/>
      <c r="S57" s="27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H57" s="27"/>
      <c r="AI57" s="27"/>
      <c r="AJ57" s="27"/>
      <c r="AK57" s="27"/>
      <c r="AL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</row>
    <row r="58" spans="1:57" ht="14.25" x14ac:dyDescent="0.2">
      <c r="A58" s="27"/>
      <c r="B58" s="27"/>
      <c r="C58" s="27"/>
      <c r="D58" s="27"/>
      <c r="J58" s="27"/>
      <c r="K58" s="27"/>
      <c r="L58"/>
      <c r="M58"/>
      <c r="N58"/>
      <c r="O58"/>
      <c r="P58"/>
      <c r="Q58" s="27"/>
      <c r="R58" s="27"/>
      <c r="S58" s="27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H58" s="27"/>
      <c r="AI58" s="27"/>
      <c r="AJ58" s="27"/>
      <c r="AK58" s="27"/>
      <c r="AL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</row>
    <row r="59" spans="1:57" ht="14.25" x14ac:dyDescent="0.2">
      <c r="A59" s="27"/>
      <c r="B59" s="27"/>
      <c r="C59" s="27"/>
      <c r="D59" s="27"/>
      <c r="J59" s="27"/>
      <c r="K59" s="27"/>
      <c r="L59"/>
      <c r="M59"/>
      <c r="N59"/>
      <c r="O59"/>
      <c r="P59"/>
      <c r="Q59" s="27"/>
      <c r="R59" s="27"/>
      <c r="S59" s="27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H59" s="27"/>
      <c r="AI59" s="27"/>
      <c r="AJ59" s="27"/>
      <c r="AK59" s="27"/>
      <c r="AL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</row>
    <row r="60" spans="1:57" ht="14.25" x14ac:dyDescent="0.2">
      <c r="A60" s="27"/>
      <c r="B60" s="27"/>
      <c r="C60" s="27"/>
      <c r="D60" s="27"/>
      <c r="J60" s="27"/>
      <c r="K60" s="27"/>
      <c r="L60"/>
      <c r="M60"/>
      <c r="N60"/>
      <c r="O60"/>
      <c r="P60"/>
      <c r="Q60" s="27"/>
      <c r="R60" s="27"/>
      <c r="S60" s="27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H60" s="27"/>
      <c r="AI60" s="27"/>
      <c r="AJ60" s="27"/>
      <c r="AK60" s="27"/>
      <c r="AL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</row>
    <row r="61" spans="1:57" ht="14.25" x14ac:dyDescent="0.2">
      <c r="A61" s="27"/>
      <c r="B61" s="27"/>
      <c r="C61" s="27"/>
      <c r="D61" s="27"/>
      <c r="J61" s="27"/>
      <c r="K61" s="27"/>
      <c r="L61"/>
      <c r="M61"/>
      <c r="N61"/>
      <c r="O61"/>
      <c r="P61"/>
      <c r="Q61" s="27"/>
      <c r="R61" s="27"/>
      <c r="S61" s="27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H61" s="27"/>
      <c r="AI61" s="27"/>
      <c r="AJ61" s="27"/>
      <c r="AK61" s="27"/>
      <c r="AL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</row>
    <row r="62" spans="1:57" ht="14.25" x14ac:dyDescent="0.2">
      <c r="A62" s="27"/>
      <c r="B62" s="27"/>
      <c r="C62" s="27"/>
      <c r="D62" s="27"/>
      <c r="J62" s="27"/>
      <c r="K62" s="27"/>
      <c r="L62"/>
      <c r="M62"/>
      <c r="N62"/>
      <c r="O62"/>
      <c r="P62"/>
      <c r="Q62" s="27"/>
      <c r="R62" s="27"/>
      <c r="S62" s="27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H62" s="27"/>
      <c r="AI62" s="27"/>
      <c r="AJ62" s="27"/>
      <c r="AK62" s="27"/>
      <c r="AL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</row>
    <row r="63" spans="1:57" ht="14.25" x14ac:dyDescent="0.2">
      <c r="A63" s="27"/>
      <c r="B63" s="27"/>
      <c r="C63" s="27"/>
      <c r="D63" s="27"/>
      <c r="J63" s="27"/>
      <c r="K63" s="27"/>
      <c r="L63"/>
      <c r="M63"/>
      <c r="N63"/>
      <c r="O63"/>
      <c r="P63"/>
      <c r="Q63" s="27"/>
      <c r="R63" s="27"/>
      <c r="S63" s="27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H63" s="27"/>
      <c r="AI63" s="27"/>
      <c r="AJ63" s="27"/>
      <c r="AK63" s="27"/>
      <c r="AL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</row>
    <row r="64" spans="1:57" ht="14.25" x14ac:dyDescent="0.2">
      <c r="A64" s="27"/>
      <c r="B64" s="27"/>
      <c r="C64" s="27"/>
      <c r="D64" s="27"/>
      <c r="J64" s="27"/>
      <c r="K64" s="27"/>
      <c r="L64"/>
      <c r="M64"/>
      <c r="N64"/>
      <c r="O64"/>
      <c r="P64"/>
      <c r="Q64" s="27"/>
      <c r="R64" s="27"/>
      <c r="S64" s="27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H64" s="27"/>
      <c r="AI64" s="27"/>
      <c r="AJ64" s="27"/>
      <c r="AK64" s="27"/>
      <c r="AL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</row>
    <row r="65" spans="1:57" ht="14.25" x14ac:dyDescent="0.2">
      <c r="A65" s="27"/>
      <c r="B65" s="27"/>
      <c r="C65" s="27"/>
      <c r="D65" s="27"/>
      <c r="J65" s="27"/>
      <c r="K65" s="27"/>
      <c r="L65"/>
      <c r="M65"/>
      <c r="N65"/>
      <c r="O65"/>
      <c r="P65"/>
      <c r="Q65" s="27"/>
      <c r="R65" s="27"/>
      <c r="S65" s="27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H65" s="27"/>
      <c r="AI65" s="27"/>
      <c r="AJ65" s="27"/>
      <c r="AK65" s="27"/>
      <c r="AL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</row>
    <row r="66" spans="1:57" ht="14.25" x14ac:dyDescent="0.2">
      <c r="A66" s="27"/>
      <c r="B66" s="27"/>
      <c r="C66" s="27"/>
      <c r="D66" s="27"/>
      <c r="J66" s="27"/>
      <c r="K66" s="27"/>
      <c r="L66"/>
      <c r="M66"/>
      <c r="N66"/>
      <c r="O66"/>
      <c r="P66"/>
      <c r="Q66" s="27"/>
      <c r="R66" s="27"/>
      <c r="S66" s="27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H66" s="27"/>
      <c r="AI66" s="27"/>
      <c r="AJ66" s="27"/>
      <c r="AK66" s="27"/>
      <c r="AL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</row>
    <row r="67" spans="1:57" ht="14.25" x14ac:dyDescent="0.2">
      <c r="A67" s="27"/>
      <c r="B67" s="27"/>
      <c r="C67" s="27"/>
      <c r="D67" s="27"/>
      <c r="J67" s="27"/>
      <c r="K67" s="27"/>
      <c r="L67"/>
      <c r="M67"/>
      <c r="N67"/>
      <c r="O67"/>
      <c r="P67"/>
      <c r="Q67" s="27"/>
      <c r="R67" s="27"/>
      <c r="S67" s="27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H67" s="27"/>
      <c r="AI67" s="27"/>
      <c r="AJ67" s="27"/>
      <c r="AK67" s="27"/>
      <c r="AL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</row>
    <row r="68" spans="1:57" ht="14.25" x14ac:dyDescent="0.2">
      <c r="A68" s="27"/>
      <c r="B68" s="27"/>
      <c r="C68" s="27"/>
      <c r="D68" s="27"/>
      <c r="J68" s="27"/>
      <c r="K68" s="27"/>
      <c r="L68"/>
      <c r="M68"/>
      <c r="N68"/>
      <c r="O68"/>
      <c r="P68"/>
      <c r="Q68" s="27"/>
      <c r="R68" s="27"/>
      <c r="S68" s="27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H68" s="27"/>
      <c r="AI68" s="27"/>
      <c r="AJ68" s="27"/>
      <c r="AK68" s="27"/>
      <c r="AL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</row>
    <row r="69" spans="1:57" ht="14.25" x14ac:dyDescent="0.2">
      <c r="A69" s="27"/>
      <c r="B69" s="27"/>
      <c r="C69" s="27"/>
      <c r="D69" s="27"/>
      <c r="J69" s="27"/>
      <c r="K69" s="27"/>
      <c r="L69"/>
      <c r="M69"/>
      <c r="N69"/>
      <c r="O69"/>
      <c r="P69"/>
      <c r="Q69" s="27"/>
      <c r="R69" s="27"/>
      <c r="S69" s="27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H69" s="27"/>
      <c r="AI69" s="27"/>
      <c r="AJ69" s="27"/>
      <c r="AK69" s="27"/>
      <c r="AL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</row>
    <row r="70" spans="1:57" ht="14.25" x14ac:dyDescent="0.2">
      <c r="A70" s="27"/>
      <c r="B70" s="27"/>
      <c r="C70" s="27"/>
      <c r="D70" s="27"/>
      <c r="J70" s="27"/>
      <c r="K70" s="27"/>
      <c r="L70"/>
      <c r="M70"/>
      <c r="N70"/>
      <c r="O70"/>
      <c r="P70"/>
      <c r="Q70" s="27"/>
      <c r="R70" s="27"/>
      <c r="S70" s="27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H70" s="27"/>
      <c r="AI70" s="27"/>
      <c r="AJ70" s="27"/>
      <c r="AK70" s="27"/>
      <c r="AL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</row>
    <row r="71" spans="1:57" ht="14.25" x14ac:dyDescent="0.2">
      <c r="A71" s="27"/>
      <c r="B71" s="27"/>
      <c r="C71" s="27"/>
      <c r="D71" s="27"/>
      <c r="J71" s="27"/>
      <c r="K71" s="27"/>
      <c r="L71"/>
      <c r="M71"/>
      <c r="N71"/>
      <c r="O71"/>
      <c r="P71"/>
      <c r="Q71" s="27"/>
      <c r="R71" s="27"/>
      <c r="S71" s="27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H71" s="27"/>
      <c r="AI71" s="27"/>
      <c r="AJ71" s="27"/>
      <c r="AK71" s="27"/>
      <c r="AL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</row>
    <row r="72" spans="1:57" ht="14.25" x14ac:dyDescent="0.2">
      <c r="A72" s="27"/>
      <c r="B72" s="27"/>
      <c r="C72" s="27"/>
      <c r="D72" s="27"/>
      <c r="J72" s="27"/>
      <c r="K72" s="27"/>
      <c r="L72"/>
      <c r="M72"/>
      <c r="N72"/>
      <c r="O72"/>
      <c r="P72"/>
      <c r="Q72" s="27"/>
      <c r="R72" s="27"/>
      <c r="S72" s="27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H72" s="27"/>
      <c r="AI72" s="27"/>
      <c r="AJ72" s="27"/>
      <c r="AK72" s="27"/>
      <c r="AL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</row>
    <row r="73" spans="1:57" ht="14.25" x14ac:dyDescent="0.2">
      <c r="A73" s="27"/>
      <c r="B73" s="27"/>
      <c r="C73" s="27"/>
      <c r="D73" s="27"/>
      <c r="J73" s="27"/>
      <c r="K73" s="27"/>
      <c r="L73"/>
      <c r="M73"/>
      <c r="N73"/>
      <c r="O73"/>
      <c r="P73"/>
      <c r="Q73" s="27"/>
      <c r="R73" s="27"/>
      <c r="S73" s="27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H73" s="27"/>
      <c r="AI73" s="27"/>
      <c r="AJ73" s="27"/>
      <c r="AK73" s="27"/>
      <c r="AL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</row>
    <row r="74" spans="1:57" ht="14.25" x14ac:dyDescent="0.2">
      <c r="A74" s="27"/>
      <c r="B74" s="27"/>
      <c r="C74" s="27"/>
      <c r="D74" s="27"/>
      <c r="J74" s="27"/>
      <c r="K74" s="27"/>
      <c r="L74"/>
      <c r="M74"/>
      <c r="N74"/>
      <c r="O74"/>
      <c r="P74"/>
      <c r="Q74" s="27"/>
      <c r="R74" s="27"/>
      <c r="S74" s="27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H74" s="27"/>
      <c r="AI74" s="27"/>
      <c r="AJ74" s="27"/>
      <c r="AK74" s="27"/>
      <c r="AL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</row>
    <row r="75" spans="1:57" ht="14.25" x14ac:dyDescent="0.2">
      <c r="A75" s="27"/>
      <c r="B75" s="27"/>
      <c r="C75" s="27"/>
      <c r="D75" s="27"/>
      <c r="J75" s="27"/>
      <c r="K75" s="27"/>
      <c r="L75"/>
      <c r="M75"/>
      <c r="N75"/>
      <c r="O75"/>
      <c r="P75"/>
      <c r="Q75" s="27"/>
      <c r="R75" s="27"/>
      <c r="S75" s="27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H75" s="27"/>
      <c r="AI75" s="27"/>
      <c r="AJ75" s="27"/>
      <c r="AK75" s="27"/>
      <c r="AL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</row>
    <row r="76" spans="1:57" ht="14.25" x14ac:dyDescent="0.2">
      <c r="A76" s="27"/>
      <c r="B76" s="27"/>
      <c r="C76" s="27"/>
      <c r="D76" s="27"/>
      <c r="J76" s="27"/>
      <c r="K76" s="27"/>
      <c r="L76"/>
      <c r="M76"/>
      <c r="N76"/>
      <c r="O76"/>
      <c r="P76"/>
      <c r="Q76" s="27"/>
      <c r="R76" s="27"/>
      <c r="S76" s="27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H76" s="27"/>
      <c r="AI76" s="27"/>
      <c r="AJ76" s="27"/>
      <c r="AK76" s="27"/>
      <c r="AL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</row>
    <row r="77" spans="1:57" ht="14.25" x14ac:dyDescent="0.2">
      <c r="A77" s="27"/>
      <c r="B77" s="27"/>
      <c r="C77" s="27"/>
      <c r="D77" s="27"/>
      <c r="L77"/>
      <c r="M77"/>
      <c r="N77"/>
      <c r="O77"/>
      <c r="P77"/>
      <c r="Q77" s="27"/>
      <c r="R77" s="27"/>
      <c r="S77" s="27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H77" s="27"/>
      <c r="AI77" s="27"/>
      <c r="AJ77" s="27"/>
      <c r="AK77" s="27"/>
      <c r="AL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</row>
    <row r="78" spans="1:57" ht="14.25" x14ac:dyDescent="0.2">
      <c r="A78" s="27"/>
      <c r="B78" s="27"/>
      <c r="C78" s="27"/>
      <c r="D78" s="27"/>
      <c r="L78"/>
      <c r="M78"/>
      <c r="N78"/>
      <c r="O78"/>
      <c r="P78"/>
      <c r="Q78" s="27"/>
      <c r="R78" s="27"/>
      <c r="S78" s="27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H78" s="27"/>
      <c r="AI78" s="27"/>
      <c r="AJ78" s="27"/>
      <c r="AK78" s="27"/>
      <c r="AL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</row>
    <row r="79" spans="1:57" ht="14.25" x14ac:dyDescent="0.2">
      <c r="A79" s="27"/>
      <c r="B79" s="27"/>
      <c r="C79" s="27"/>
      <c r="D79" s="27"/>
      <c r="L79"/>
      <c r="M79"/>
      <c r="N79"/>
      <c r="O79"/>
      <c r="P79"/>
      <c r="Q79" s="27"/>
      <c r="R79" s="27"/>
      <c r="S79" s="27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H79" s="27"/>
      <c r="AI79" s="27"/>
      <c r="AJ79" s="27"/>
      <c r="AK79" s="27"/>
      <c r="AL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</row>
    <row r="80" spans="1:57" ht="14.25" x14ac:dyDescent="0.2">
      <c r="A80" s="27"/>
      <c r="B80" s="27"/>
      <c r="C80" s="27"/>
      <c r="D80" s="27"/>
      <c r="L80"/>
      <c r="M80"/>
      <c r="N80"/>
      <c r="O80"/>
      <c r="P80"/>
      <c r="Q80" s="27"/>
      <c r="R80" s="27"/>
      <c r="S80" s="27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H80" s="27"/>
      <c r="AI80" s="27"/>
      <c r="AJ80" s="27"/>
      <c r="AK80" s="27"/>
      <c r="AL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</row>
    <row r="81" spans="1:57" ht="14.25" x14ac:dyDescent="0.2">
      <c r="A81" s="27"/>
      <c r="B81" s="27"/>
      <c r="C81" s="27"/>
      <c r="D81" s="27"/>
      <c r="L81"/>
      <c r="M81"/>
      <c r="N81"/>
      <c r="O81"/>
      <c r="P81"/>
      <c r="Q81" s="27"/>
      <c r="R81" s="27"/>
      <c r="S81" s="27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H81" s="27"/>
      <c r="AI81" s="27"/>
      <c r="AJ81" s="27"/>
      <c r="AK81" s="27"/>
      <c r="AL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</row>
    <row r="82" spans="1:57" ht="14.25" x14ac:dyDescent="0.2">
      <c r="A82" s="27"/>
      <c r="B82" s="27"/>
      <c r="C82" s="27"/>
      <c r="D82" s="27"/>
      <c r="L82"/>
      <c r="M82"/>
      <c r="N82"/>
      <c r="O82"/>
      <c r="P82"/>
      <c r="Q82" s="27"/>
      <c r="R82" s="27"/>
      <c r="S82" s="27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H82" s="27"/>
      <c r="AI82" s="27"/>
      <c r="AJ82" s="27"/>
      <c r="AK82" s="27"/>
      <c r="AL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</row>
    <row r="83" spans="1:57" ht="14.25" x14ac:dyDescent="0.2">
      <c r="A83" s="27"/>
      <c r="B83" s="27"/>
      <c r="C83" s="27"/>
      <c r="D83" s="27"/>
      <c r="L83"/>
      <c r="M83"/>
      <c r="N83"/>
      <c r="O83"/>
      <c r="P83"/>
      <c r="Q83" s="27"/>
      <c r="R83" s="27"/>
      <c r="S83" s="27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H83" s="27"/>
      <c r="AI83" s="27"/>
      <c r="AJ83" s="27"/>
      <c r="AK83" s="27"/>
      <c r="AL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</row>
    <row r="84" spans="1:57" ht="14.25" x14ac:dyDescent="0.2">
      <c r="A84" s="27"/>
      <c r="B84" s="27"/>
      <c r="C84" s="27"/>
      <c r="D84" s="27"/>
      <c r="L84"/>
      <c r="M84"/>
      <c r="N84"/>
      <c r="O84"/>
      <c r="P84"/>
      <c r="Q84" s="27"/>
      <c r="R84" s="27"/>
      <c r="S84" s="27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H84" s="27"/>
      <c r="AI84" s="27"/>
      <c r="AJ84" s="27"/>
      <c r="AK84" s="27"/>
      <c r="AL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</row>
    <row r="85" spans="1:57" ht="14.25" x14ac:dyDescent="0.2">
      <c r="A85" s="27"/>
      <c r="B85" s="27"/>
      <c r="C85" s="27"/>
      <c r="D85" s="27"/>
      <c r="L85"/>
      <c r="M85"/>
      <c r="N85"/>
      <c r="O85"/>
      <c r="P85"/>
      <c r="Q85" s="27"/>
      <c r="R85" s="27"/>
      <c r="S85" s="27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H85" s="27"/>
      <c r="AI85" s="27"/>
      <c r="AJ85" s="27"/>
      <c r="AK85" s="27"/>
      <c r="AL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</row>
    <row r="86" spans="1:57" ht="14.25" x14ac:dyDescent="0.2">
      <c r="A86" s="27"/>
      <c r="B86" s="27"/>
      <c r="C86" s="27"/>
      <c r="D86" s="27"/>
      <c r="L86"/>
      <c r="M86"/>
      <c r="N86"/>
      <c r="O86"/>
      <c r="P86"/>
      <c r="Q86" s="27"/>
      <c r="R86" s="27"/>
      <c r="S86" s="27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H86" s="27"/>
      <c r="AI86" s="27"/>
      <c r="AJ86" s="27"/>
      <c r="AK86" s="27"/>
      <c r="AL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</row>
    <row r="87" spans="1:57" ht="14.25" x14ac:dyDescent="0.2">
      <c r="A87" s="27"/>
      <c r="B87" s="27"/>
      <c r="C87" s="27"/>
      <c r="D87" s="27"/>
      <c r="L87"/>
      <c r="M87"/>
      <c r="N87"/>
      <c r="O87"/>
      <c r="P87"/>
      <c r="Q87" s="27"/>
      <c r="R87" s="27"/>
      <c r="S87" s="27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H87" s="27"/>
      <c r="AI87" s="27"/>
      <c r="AJ87" s="27"/>
      <c r="AK87" s="27"/>
      <c r="AL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</row>
    <row r="88" spans="1:57" ht="14.25" x14ac:dyDescent="0.2">
      <c r="A88" s="27"/>
      <c r="B88" s="27"/>
      <c r="C88" s="27"/>
      <c r="D88" s="27"/>
      <c r="L88"/>
      <c r="M88"/>
      <c r="N88"/>
      <c r="O88"/>
      <c r="P88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H88" s="27"/>
      <c r="AI88" s="27"/>
      <c r="AJ88" s="27"/>
      <c r="AK88" s="27"/>
      <c r="AL88" s="20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</row>
    <row r="89" spans="1:57" ht="14.25" x14ac:dyDescent="0.2">
      <c r="A89" s="27"/>
      <c r="B89" s="27"/>
      <c r="C89" s="27"/>
      <c r="D89" s="27"/>
      <c r="L89"/>
      <c r="M89"/>
      <c r="N89"/>
      <c r="O89"/>
      <c r="P89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H89" s="27"/>
      <c r="AI89" s="27"/>
      <c r="AJ89" s="27"/>
      <c r="AK89" s="27"/>
      <c r="AL89" s="20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</row>
    <row r="90" spans="1:57" ht="14.25" x14ac:dyDescent="0.2">
      <c r="A90" s="27"/>
      <c r="B90" s="27"/>
      <c r="C90" s="27"/>
      <c r="D90" s="27"/>
      <c r="L90"/>
      <c r="M90"/>
      <c r="N90"/>
      <c r="O90"/>
      <c r="P9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H90" s="27"/>
      <c r="AI90" s="27"/>
      <c r="AJ90" s="27"/>
      <c r="AK90" s="27"/>
      <c r="AL90" s="20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</row>
    <row r="91" spans="1:57" ht="14.25" x14ac:dyDescent="0.2">
      <c r="A91" s="27"/>
      <c r="B91" s="27"/>
      <c r="C91" s="27"/>
      <c r="D91" s="27"/>
      <c r="L91"/>
      <c r="M91"/>
      <c r="N91"/>
      <c r="O91"/>
      <c r="P91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H91" s="27"/>
      <c r="AI91" s="27"/>
      <c r="AJ91" s="27"/>
      <c r="AK91" s="27"/>
      <c r="AL91" s="20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</row>
    <row r="92" spans="1:57" ht="14.25" x14ac:dyDescent="0.2">
      <c r="A92" s="27"/>
      <c r="B92" s="27"/>
      <c r="C92" s="27"/>
      <c r="D92" s="27"/>
      <c r="L92"/>
      <c r="M92"/>
      <c r="N92"/>
      <c r="O92"/>
      <c r="P92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H92" s="27"/>
      <c r="AI92" s="27"/>
      <c r="AJ92" s="27"/>
      <c r="AK92" s="27"/>
      <c r="AL92" s="20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</row>
    <row r="93" spans="1:57" ht="14.25" x14ac:dyDescent="0.2">
      <c r="A93" s="27"/>
      <c r="B93" s="27"/>
      <c r="C93" s="27"/>
      <c r="D93" s="27"/>
      <c r="L93"/>
      <c r="M93"/>
      <c r="N93"/>
      <c r="O93"/>
      <c r="P93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H93" s="27"/>
      <c r="AI93" s="27"/>
      <c r="AJ93" s="27"/>
      <c r="AK93" s="27"/>
      <c r="AL93" s="20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</row>
    <row r="94" spans="1:57" ht="14.25" x14ac:dyDescent="0.2">
      <c r="A94" s="27"/>
      <c r="B94" s="27"/>
      <c r="C94" s="27"/>
      <c r="D94" s="27"/>
      <c r="L94"/>
      <c r="M94"/>
      <c r="N94"/>
      <c r="O94"/>
      <c r="P94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H94" s="27"/>
      <c r="AI94" s="27"/>
      <c r="AJ94" s="27"/>
      <c r="AK94" s="27"/>
      <c r="AL94" s="20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</row>
    <row r="95" spans="1:57" ht="14.25" x14ac:dyDescent="0.2">
      <c r="A95" s="27"/>
      <c r="B95" s="27"/>
      <c r="C95" s="27"/>
      <c r="D95" s="27"/>
      <c r="L95"/>
      <c r="M95"/>
      <c r="N95"/>
      <c r="O95"/>
      <c r="P95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H95" s="27"/>
      <c r="AI95" s="27"/>
      <c r="AJ95" s="27"/>
      <c r="AK95" s="27"/>
      <c r="AL95" s="20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</row>
    <row r="96" spans="1:57" ht="14.25" x14ac:dyDescent="0.2">
      <c r="A96" s="27"/>
      <c r="B96" s="27"/>
      <c r="C96" s="27"/>
      <c r="D96" s="27"/>
      <c r="L96"/>
      <c r="M96"/>
      <c r="N96"/>
      <c r="O96"/>
      <c r="P96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H96" s="27"/>
      <c r="AI96" s="27"/>
      <c r="AJ96" s="27"/>
      <c r="AK96" s="27"/>
      <c r="AL96" s="20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</row>
    <row r="97" spans="1:57" ht="14.25" x14ac:dyDescent="0.2">
      <c r="A97" s="27"/>
      <c r="B97" s="27"/>
      <c r="C97" s="27"/>
      <c r="D97" s="27"/>
      <c r="L97"/>
      <c r="M97"/>
      <c r="N97"/>
      <c r="O97"/>
      <c r="P97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H97" s="27"/>
      <c r="AI97" s="27"/>
      <c r="AJ97" s="27"/>
      <c r="AK97" s="27"/>
      <c r="AL97" s="20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</row>
    <row r="98" spans="1:57" ht="14.25" x14ac:dyDescent="0.2">
      <c r="A98" s="27"/>
      <c r="B98" s="27"/>
      <c r="C98" s="27"/>
      <c r="D98" s="27"/>
      <c r="L98"/>
      <c r="M98"/>
      <c r="N98"/>
      <c r="O98"/>
      <c r="P98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H98" s="27"/>
      <c r="AI98" s="27"/>
      <c r="AJ98" s="27"/>
      <c r="AK98" s="27"/>
      <c r="AL98" s="20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</row>
    <row r="99" spans="1:57" ht="14.25" x14ac:dyDescent="0.2">
      <c r="A99" s="27"/>
      <c r="B99" s="27"/>
      <c r="C99" s="27"/>
      <c r="D99" s="27"/>
      <c r="L99"/>
      <c r="M99"/>
      <c r="N99"/>
      <c r="O99"/>
      <c r="P99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H99" s="27"/>
      <c r="AI99" s="27"/>
      <c r="AJ99" s="27"/>
      <c r="AK99" s="27"/>
      <c r="AL99" s="20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</row>
    <row r="100" spans="1:57" ht="14.25" x14ac:dyDescent="0.2">
      <c r="A100" s="27"/>
      <c r="B100" s="27"/>
      <c r="C100" s="27"/>
      <c r="D100" s="27"/>
      <c r="L100"/>
      <c r="M100"/>
      <c r="N100"/>
      <c r="O100"/>
      <c r="P10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H100" s="27"/>
      <c r="AI100" s="27"/>
      <c r="AJ100" s="27"/>
      <c r="AK100" s="27"/>
      <c r="AL100" s="20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</row>
    <row r="101" spans="1:57" ht="14.25" x14ac:dyDescent="0.2">
      <c r="A101" s="27"/>
      <c r="B101" s="27"/>
      <c r="C101" s="27"/>
      <c r="D101" s="27"/>
      <c r="L101"/>
      <c r="M101"/>
      <c r="N101"/>
      <c r="O101"/>
      <c r="P101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H101" s="27"/>
      <c r="AI101" s="27"/>
      <c r="AJ101" s="27"/>
      <c r="AK101" s="27"/>
      <c r="AL101" s="20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</row>
    <row r="102" spans="1:57" ht="14.25" x14ac:dyDescent="0.2">
      <c r="A102" s="27"/>
      <c r="B102" s="27"/>
      <c r="C102" s="27"/>
      <c r="D102" s="27"/>
      <c r="L102"/>
      <c r="M102"/>
      <c r="N102"/>
      <c r="O102"/>
      <c r="P102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H102" s="27"/>
      <c r="AI102" s="27"/>
      <c r="AJ102" s="27"/>
      <c r="AK102" s="27"/>
      <c r="AL102" s="20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</row>
    <row r="103" spans="1:57" ht="14.25" x14ac:dyDescent="0.2">
      <c r="A103" s="27"/>
      <c r="B103" s="27"/>
      <c r="C103" s="27"/>
      <c r="D103" s="27"/>
      <c r="L103"/>
      <c r="M103"/>
      <c r="N103"/>
      <c r="O103"/>
      <c r="P103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H103" s="27"/>
      <c r="AI103" s="27"/>
      <c r="AJ103" s="27"/>
      <c r="AK103" s="27"/>
      <c r="AL103" s="20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</row>
    <row r="104" spans="1:57" ht="14.25" x14ac:dyDescent="0.2">
      <c r="A104" s="27"/>
      <c r="B104" s="27"/>
      <c r="C104" s="27"/>
      <c r="D104" s="27"/>
      <c r="L104"/>
      <c r="M104"/>
      <c r="N104"/>
      <c r="O104"/>
      <c r="P104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H104" s="27"/>
      <c r="AI104" s="27"/>
      <c r="AJ104" s="27"/>
      <c r="AK104" s="27"/>
      <c r="AL104" s="20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</row>
    <row r="105" spans="1:57" ht="14.25" x14ac:dyDescent="0.2">
      <c r="A105" s="27"/>
      <c r="B105" s="27"/>
      <c r="C105" s="27"/>
      <c r="D105" s="27"/>
      <c r="L105"/>
      <c r="M105"/>
      <c r="N105"/>
      <c r="O105"/>
      <c r="P105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H105" s="27"/>
      <c r="AI105" s="27"/>
      <c r="AJ105" s="27"/>
      <c r="AK105" s="27"/>
      <c r="AL105" s="20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</row>
    <row r="106" spans="1:57" ht="14.25" x14ac:dyDescent="0.2">
      <c r="A106" s="27"/>
      <c r="B106" s="27"/>
      <c r="C106" s="27"/>
      <c r="D106" s="27"/>
      <c r="L106"/>
      <c r="M106"/>
      <c r="N106"/>
      <c r="O106"/>
      <c r="P106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H106" s="27"/>
      <c r="AI106" s="27"/>
      <c r="AJ106" s="27"/>
      <c r="AK106" s="27"/>
      <c r="AL106" s="20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</row>
    <row r="107" spans="1:57" ht="14.25" x14ac:dyDescent="0.2">
      <c r="A107" s="27"/>
      <c r="B107" s="27"/>
      <c r="C107" s="27"/>
      <c r="D107" s="27"/>
      <c r="L107"/>
      <c r="M107"/>
      <c r="N107"/>
      <c r="O107"/>
      <c r="P107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H107" s="27"/>
      <c r="AI107" s="27"/>
      <c r="AJ107" s="27"/>
      <c r="AK107" s="27"/>
      <c r="AL107" s="20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</row>
    <row r="108" spans="1:57" ht="14.25" x14ac:dyDescent="0.2">
      <c r="A108" s="27"/>
      <c r="B108" s="27"/>
      <c r="C108" s="27"/>
      <c r="D108" s="27"/>
      <c r="L108"/>
      <c r="M108"/>
      <c r="N108"/>
      <c r="O108"/>
      <c r="P108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H108" s="27"/>
      <c r="AI108" s="27"/>
      <c r="AJ108" s="27"/>
      <c r="AK108" s="27"/>
      <c r="AL108" s="20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</row>
    <row r="109" spans="1:57" ht="14.25" x14ac:dyDescent="0.2">
      <c r="A109" s="27"/>
      <c r="B109" s="27"/>
      <c r="C109" s="27"/>
      <c r="D109" s="27"/>
      <c r="L109"/>
      <c r="M109"/>
      <c r="N109"/>
      <c r="O109"/>
      <c r="P109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H109" s="27"/>
      <c r="AI109" s="27"/>
      <c r="AJ109" s="27"/>
      <c r="AK109" s="27"/>
      <c r="AL109" s="20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</row>
    <row r="110" spans="1:57" ht="14.25" x14ac:dyDescent="0.2">
      <c r="A110" s="27"/>
      <c r="B110" s="27"/>
      <c r="C110" s="27"/>
      <c r="D110" s="27"/>
      <c r="L110"/>
      <c r="M110"/>
      <c r="N110"/>
      <c r="O110"/>
      <c r="P11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H110" s="27"/>
      <c r="AI110" s="27"/>
      <c r="AJ110" s="27"/>
      <c r="AK110" s="27"/>
      <c r="AL110" s="20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</row>
    <row r="111" spans="1:57" ht="14.25" x14ac:dyDescent="0.2">
      <c r="A111" s="27"/>
      <c r="B111" s="27"/>
      <c r="C111" s="27"/>
      <c r="D111" s="27"/>
      <c r="L111"/>
      <c r="M111"/>
      <c r="N111"/>
      <c r="O111"/>
      <c r="P111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H111" s="27"/>
      <c r="AI111" s="27"/>
      <c r="AJ111" s="27"/>
      <c r="AK111" s="27"/>
      <c r="AL111" s="20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</row>
    <row r="112" spans="1:57" ht="14.25" x14ac:dyDescent="0.2">
      <c r="A112" s="27"/>
      <c r="B112" s="27"/>
      <c r="C112" s="27"/>
      <c r="D112" s="27"/>
      <c r="L112"/>
      <c r="M112"/>
      <c r="N112"/>
      <c r="O112"/>
      <c r="P112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H112" s="27"/>
      <c r="AI112" s="27"/>
      <c r="AJ112" s="27"/>
      <c r="AK112" s="27"/>
      <c r="AL112" s="20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</row>
    <row r="113" spans="1:57" ht="14.25" x14ac:dyDescent="0.2">
      <c r="A113" s="27"/>
      <c r="B113" s="27"/>
      <c r="C113" s="27"/>
      <c r="D113" s="27"/>
      <c r="L113"/>
      <c r="M113"/>
      <c r="N113"/>
      <c r="O113"/>
      <c r="P113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H113" s="27"/>
      <c r="AI113" s="27"/>
      <c r="AJ113" s="27"/>
      <c r="AK113" s="27"/>
      <c r="AL113" s="20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</row>
    <row r="114" spans="1:57" ht="14.25" x14ac:dyDescent="0.2">
      <c r="A114" s="27"/>
      <c r="B114" s="27"/>
      <c r="C114" s="27"/>
      <c r="D114" s="27"/>
      <c r="L114"/>
      <c r="M114"/>
      <c r="N114"/>
      <c r="O114"/>
      <c r="P114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H114" s="27"/>
      <c r="AI114" s="27"/>
      <c r="AJ114" s="27"/>
      <c r="AK114" s="27"/>
      <c r="AL114" s="20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</row>
    <row r="115" spans="1:57" ht="14.25" x14ac:dyDescent="0.2">
      <c r="A115" s="27"/>
      <c r="B115" s="27"/>
      <c r="C115" s="27"/>
      <c r="D115" s="27"/>
      <c r="L115"/>
      <c r="M115"/>
      <c r="N115"/>
      <c r="O115"/>
      <c r="P115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H115" s="27"/>
      <c r="AI115" s="27"/>
      <c r="AJ115" s="27"/>
      <c r="AK115" s="27"/>
      <c r="AL115" s="20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</row>
    <row r="116" spans="1:57" ht="14.25" x14ac:dyDescent="0.2">
      <c r="A116" s="27"/>
      <c r="B116" s="27"/>
      <c r="C116" s="27"/>
      <c r="D116" s="27"/>
      <c r="L116"/>
      <c r="M116"/>
      <c r="N116"/>
      <c r="O116"/>
      <c r="P116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H116" s="27"/>
      <c r="AI116" s="27"/>
      <c r="AJ116" s="27"/>
      <c r="AK116" s="27"/>
      <c r="AL116" s="20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</row>
    <row r="117" spans="1:57" ht="14.25" x14ac:dyDescent="0.2">
      <c r="A117" s="27"/>
      <c r="B117" s="27"/>
      <c r="C117" s="27"/>
      <c r="D117" s="27"/>
      <c r="L117"/>
      <c r="M117"/>
      <c r="N117"/>
      <c r="O117"/>
      <c r="P117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H117" s="27"/>
      <c r="AI117" s="27"/>
      <c r="AJ117" s="27"/>
      <c r="AK117" s="27"/>
      <c r="AL117" s="20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</row>
    <row r="118" spans="1:57" ht="14.25" x14ac:dyDescent="0.2">
      <c r="A118" s="27"/>
      <c r="B118" s="27"/>
      <c r="C118" s="27"/>
      <c r="D118" s="27"/>
      <c r="L118"/>
      <c r="M118"/>
      <c r="N118"/>
      <c r="O118"/>
      <c r="P118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H118" s="27"/>
      <c r="AI118" s="27"/>
      <c r="AJ118" s="27"/>
      <c r="AK118" s="27"/>
      <c r="AL118" s="20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</row>
    <row r="119" spans="1:57" ht="14.25" x14ac:dyDescent="0.2">
      <c r="A119" s="27"/>
      <c r="B119" s="27"/>
      <c r="C119" s="27"/>
      <c r="D119" s="27"/>
      <c r="L119"/>
      <c r="M119"/>
      <c r="N119"/>
      <c r="O119"/>
      <c r="P119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H119" s="27"/>
      <c r="AI119" s="27"/>
      <c r="AJ119" s="27"/>
      <c r="AK119" s="27"/>
      <c r="AL119" s="20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</row>
    <row r="120" spans="1:57" ht="14.25" x14ac:dyDescent="0.2">
      <c r="A120" s="27"/>
      <c r="B120" s="27"/>
      <c r="C120" s="27"/>
      <c r="D120" s="27"/>
      <c r="L120"/>
      <c r="M120"/>
      <c r="N120"/>
      <c r="O120"/>
      <c r="P1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H120" s="27"/>
      <c r="AI120" s="27"/>
      <c r="AJ120" s="27"/>
      <c r="AK120" s="27"/>
      <c r="AL120" s="20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</row>
    <row r="121" spans="1:57" ht="14.25" x14ac:dyDescent="0.2">
      <c r="A121" s="27"/>
      <c r="B121" s="27"/>
      <c r="C121" s="27"/>
      <c r="D121" s="27"/>
      <c r="L121"/>
      <c r="M121"/>
      <c r="N121"/>
      <c r="O121"/>
      <c r="P121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H121" s="27"/>
      <c r="AI121" s="27"/>
      <c r="AJ121" s="27"/>
      <c r="AK121" s="27"/>
      <c r="AL121" s="20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</row>
    <row r="122" spans="1:57" ht="14.25" x14ac:dyDescent="0.2">
      <c r="A122" s="27"/>
      <c r="B122" s="27"/>
      <c r="C122" s="27"/>
      <c r="D122" s="27"/>
      <c r="L122"/>
      <c r="M122"/>
      <c r="N122"/>
      <c r="O122"/>
      <c r="P122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H122" s="27"/>
      <c r="AI122" s="27"/>
      <c r="AJ122" s="27"/>
      <c r="AK122" s="27"/>
      <c r="AL122" s="20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</row>
    <row r="123" spans="1:57" ht="14.25" x14ac:dyDescent="0.2">
      <c r="A123" s="27"/>
      <c r="B123" s="27"/>
      <c r="C123" s="27"/>
      <c r="D123" s="27"/>
      <c r="L123"/>
      <c r="M123"/>
      <c r="N123"/>
      <c r="O123"/>
      <c r="P123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H123" s="27"/>
      <c r="AI123" s="27"/>
      <c r="AJ123" s="27"/>
      <c r="AK123" s="27"/>
      <c r="AL123" s="20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</row>
    <row r="124" spans="1:57" ht="14.25" x14ac:dyDescent="0.2">
      <c r="A124" s="27"/>
      <c r="B124" s="27"/>
      <c r="C124" s="27"/>
      <c r="D124" s="27"/>
      <c r="L124"/>
      <c r="M124"/>
      <c r="N124"/>
      <c r="O124"/>
      <c r="P124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H124" s="27"/>
      <c r="AI124" s="27"/>
      <c r="AJ124" s="27"/>
      <c r="AK124" s="27"/>
      <c r="AL124" s="20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</row>
    <row r="125" spans="1:57" ht="14.25" x14ac:dyDescent="0.2">
      <c r="A125" s="27"/>
      <c r="B125" s="27"/>
      <c r="C125" s="27"/>
      <c r="D125" s="27"/>
      <c r="L125"/>
      <c r="M125"/>
      <c r="N125"/>
      <c r="O125"/>
      <c r="P125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H125" s="27"/>
      <c r="AI125" s="27"/>
      <c r="AJ125" s="27"/>
      <c r="AK125" s="27"/>
      <c r="AL125" s="20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</row>
    <row r="126" spans="1:57" ht="14.25" x14ac:dyDescent="0.2">
      <c r="A126" s="27"/>
      <c r="B126" s="27"/>
      <c r="C126" s="27"/>
      <c r="D126" s="27"/>
      <c r="L126"/>
      <c r="M126"/>
      <c r="N126"/>
      <c r="O126"/>
      <c r="P126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H126" s="27"/>
      <c r="AI126" s="27"/>
      <c r="AJ126" s="27"/>
      <c r="AK126" s="27"/>
      <c r="AL126" s="20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</row>
    <row r="127" spans="1:57" ht="14.25" x14ac:dyDescent="0.2">
      <c r="A127" s="27"/>
      <c r="B127" s="27"/>
      <c r="C127" s="27"/>
      <c r="D127" s="27"/>
      <c r="L127"/>
      <c r="M127"/>
      <c r="N127"/>
      <c r="O127"/>
      <c r="P127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H127" s="27"/>
      <c r="AI127" s="27"/>
      <c r="AJ127" s="27"/>
      <c r="AK127" s="27"/>
      <c r="AL127" s="20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</row>
    <row r="128" spans="1:57" ht="14.25" x14ac:dyDescent="0.2">
      <c r="A128" s="27"/>
      <c r="B128" s="27"/>
      <c r="C128" s="27"/>
      <c r="D128" s="27"/>
      <c r="L128"/>
      <c r="M128"/>
      <c r="N128"/>
      <c r="O128"/>
      <c r="P128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H128" s="27"/>
      <c r="AI128" s="27"/>
      <c r="AJ128" s="27"/>
      <c r="AK128" s="27"/>
      <c r="AL128" s="20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</row>
    <row r="129" spans="1:57" ht="14.25" x14ac:dyDescent="0.2">
      <c r="A129" s="27"/>
      <c r="B129" s="27"/>
      <c r="C129" s="27"/>
      <c r="D129" s="27"/>
      <c r="L129"/>
      <c r="M129"/>
      <c r="N129"/>
      <c r="O129"/>
      <c r="P129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H129" s="27"/>
      <c r="AI129" s="27"/>
      <c r="AJ129" s="27"/>
      <c r="AK129" s="27"/>
      <c r="AL129" s="20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</row>
    <row r="130" spans="1:57" ht="14.25" x14ac:dyDescent="0.2">
      <c r="A130" s="27"/>
      <c r="B130" s="27"/>
      <c r="C130" s="27"/>
      <c r="D130" s="27"/>
      <c r="L130"/>
      <c r="M130"/>
      <c r="N130"/>
      <c r="O130"/>
      <c r="P13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H130" s="27"/>
      <c r="AI130" s="27"/>
      <c r="AJ130" s="27"/>
      <c r="AK130" s="27"/>
      <c r="AL130" s="20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</row>
    <row r="131" spans="1:57" ht="14.25" x14ac:dyDescent="0.2">
      <c r="A131" s="27"/>
      <c r="B131" s="27"/>
      <c r="C131" s="27"/>
      <c r="D131" s="27"/>
      <c r="L131"/>
      <c r="M131"/>
      <c r="N131"/>
      <c r="O131"/>
      <c r="P131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H131" s="27"/>
      <c r="AI131" s="27"/>
      <c r="AJ131" s="27"/>
      <c r="AK131" s="27"/>
      <c r="AL131" s="20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</row>
    <row r="132" spans="1:57" ht="14.25" x14ac:dyDescent="0.2">
      <c r="A132" s="27"/>
      <c r="B132" s="27"/>
      <c r="C132" s="27"/>
      <c r="D132" s="27"/>
      <c r="L132"/>
      <c r="M132"/>
      <c r="N132"/>
      <c r="O132"/>
      <c r="P132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H132" s="27"/>
      <c r="AI132" s="27"/>
      <c r="AJ132" s="27"/>
      <c r="AK132" s="27"/>
      <c r="AL132" s="20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</row>
    <row r="133" spans="1:57" ht="14.25" x14ac:dyDescent="0.2">
      <c r="A133" s="27"/>
      <c r="B133" s="27"/>
      <c r="C133" s="27"/>
      <c r="D133" s="27"/>
      <c r="L133"/>
      <c r="M133"/>
      <c r="N133"/>
      <c r="O133"/>
      <c r="P133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H133" s="27"/>
      <c r="AI133" s="27"/>
      <c r="AJ133" s="27"/>
      <c r="AK133" s="27"/>
      <c r="AL133" s="20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</row>
    <row r="134" spans="1:57" ht="14.25" x14ac:dyDescent="0.2">
      <c r="A134" s="27"/>
      <c r="B134" s="27"/>
      <c r="C134" s="27"/>
      <c r="D134" s="27"/>
      <c r="L134"/>
      <c r="M134"/>
      <c r="N134"/>
      <c r="O134"/>
      <c r="P134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H134" s="27"/>
      <c r="AI134" s="27"/>
      <c r="AJ134" s="27"/>
      <c r="AK134" s="27"/>
      <c r="AL134" s="20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</row>
    <row r="135" spans="1:57" ht="14.25" x14ac:dyDescent="0.2">
      <c r="A135" s="27"/>
      <c r="B135" s="27"/>
      <c r="C135" s="27"/>
      <c r="D135" s="27"/>
      <c r="L135"/>
      <c r="M135"/>
      <c r="N135"/>
      <c r="O135"/>
      <c r="P135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H135" s="27"/>
      <c r="AI135" s="27"/>
      <c r="AJ135" s="27"/>
      <c r="AK135" s="27"/>
      <c r="AL135" s="20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</row>
    <row r="136" spans="1:57" ht="14.25" x14ac:dyDescent="0.2">
      <c r="A136" s="27"/>
      <c r="B136" s="27"/>
      <c r="C136" s="27"/>
      <c r="D136" s="27"/>
      <c r="L136"/>
      <c r="M136"/>
      <c r="N136"/>
      <c r="O136"/>
      <c r="P136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H136" s="27"/>
      <c r="AI136" s="27"/>
      <c r="AJ136" s="27"/>
      <c r="AK136" s="27"/>
      <c r="AL136" s="20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</row>
    <row r="137" spans="1:57" ht="14.25" x14ac:dyDescent="0.2">
      <c r="A137" s="27"/>
      <c r="B137" s="27"/>
      <c r="C137" s="27"/>
      <c r="D137" s="27"/>
      <c r="L137"/>
      <c r="M137"/>
      <c r="N137"/>
      <c r="O137"/>
      <c r="P137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H137" s="27"/>
      <c r="AI137" s="27"/>
      <c r="AJ137" s="27"/>
      <c r="AK137" s="27"/>
      <c r="AL137" s="20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</row>
    <row r="138" spans="1:57" ht="14.25" x14ac:dyDescent="0.2">
      <c r="A138" s="27"/>
      <c r="B138" s="27"/>
      <c r="C138" s="27"/>
      <c r="D138" s="27"/>
      <c r="L138"/>
      <c r="M138"/>
      <c r="N138"/>
      <c r="O138"/>
      <c r="P138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H138" s="27"/>
      <c r="AI138" s="27"/>
      <c r="AJ138" s="27"/>
      <c r="AK138" s="27"/>
      <c r="AL138" s="20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</row>
    <row r="139" spans="1:57" ht="14.25" x14ac:dyDescent="0.2">
      <c r="A139" s="27"/>
      <c r="B139" s="27"/>
      <c r="C139" s="27"/>
      <c r="D139" s="27"/>
      <c r="L139"/>
      <c r="M139"/>
      <c r="N139"/>
      <c r="O139"/>
      <c r="P139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H139" s="27"/>
      <c r="AI139" s="27"/>
      <c r="AJ139" s="27"/>
      <c r="AK139" s="27"/>
      <c r="AL139" s="20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</row>
    <row r="140" spans="1:57" ht="14.25" x14ac:dyDescent="0.2">
      <c r="A140" s="27"/>
      <c r="B140" s="27"/>
      <c r="C140" s="27"/>
      <c r="D140" s="27"/>
      <c r="L140"/>
      <c r="M140"/>
      <c r="N140"/>
      <c r="O140"/>
      <c r="P14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H140" s="27"/>
      <c r="AI140" s="27"/>
      <c r="AJ140" s="27"/>
      <c r="AK140" s="27"/>
      <c r="AL140" s="20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</row>
    <row r="141" spans="1:57" ht="14.25" x14ac:dyDescent="0.2">
      <c r="A141" s="27"/>
      <c r="B141" s="27"/>
      <c r="C141" s="27"/>
      <c r="D141" s="27"/>
      <c r="L141"/>
      <c r="M141"/>
      <c r="N141"/>
      <c r="O141"/>
      <c r="P141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H141" s="27"/>
      <c r="AI141" s="27"/>
      <c r="AJ141" s="27"/>
      <c r="AK141" s="27"/>
      <c r="AL141" s="20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</row>
    <row r="142" spans="1:57" ht="14.25" x14ac:dyDescent="0.2">
      <c r="A142" s="27"/>
      <c r="B142" s="27"/>
      <c r="C142" s="27"/>
      <c r="D142" s="27"/>
      <c r="L142"/>
      <c r="M142"/>
      <c r="N142"/>
      <c r="O142"/>
      <c r="P142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H142" s="27"/>
      <c r="AI142" s="27"/>
      <c r="AJ142" s="27"/>
      <c r="AK142" s="27"/>
      <c r="AL142" s="20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</row>
    <row r="143" spans="1:57" ht="14.25" x14ac:dyDescent="0.2">
      <c r="A143" s="27"/>
      <c r="B143" s="27"/>
      <c r="C143" s="27"/>
      <c r="D143" s="27"/>
      <c r="L143"/>
      <c r="M143"/>
      <c r="N143"/>
      <c r="O143"/>
      <c r="P143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H143" s="27"/>
      <c r="AI143" s="27"/>
      <c r="AJ143" s="27"/>
      <c r="AK143" s="27"/>
      <c r="AL143" s="20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</row>
    <row r="144" spans="1:57" ht="14.25" x14ac:dyDescent="0.2">
      <c r="A144" s="27"/>
      <c r="B144" s="27"/>
      <c r="C144" s="27"/>
      <c r="D144" s="27"/>
      <c r="L144"/>
      <c r="M144"/>
      <c r="N144"/>
      <c r="O144"/>
      <c r="P144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H144" s="27"/>
      <c r="AI144" s="27"/>
      <c r="AJ144" s="27"/>
      <c r="AK144" s="27"/>
      <c r="AL144" s="20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</row>
    <row r="145" spans="1:57" ht="14.25" x14ac:dyDescent="0.2">
      <c r="A145" s="27"/>
      <c r="B145" s="27"/>
      <c r="C145" s="27"/>
      <c r="D145" s="27"/>
      <c r="L145"/>
      <c r="M145"/>
      <c r="N145"/>
      <c r="O145"/>
      <c r="P145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H145" s="27"/>
      <c r="AI145" s="27"/>
      <c r="AJ145" s="27"/>
      <c r="AK145" s="27"/>
      <c r="AL145" s="20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</row>
    <row r="146" spans="1:57" ht="14.25" x14ac:dyDescent="0.2">
      <c r="A146" s="27"/>
      <c r="B146" s="27"/>
      <c r="C146" s="27"/>
      <c r="D146" s="27"/>
      <c r="L146"/>
      <c r="M146"/>
      <c r="N146"/>
      <c r="O146"/>
      <c r="P146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H146" s="27"/>
      <c r="AI146" s="27"/>
      <c r="AJ146" s="27"/>
      <c r="AK146" s="27"/>
      <c r="AL146" s="20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</row>
    <row r="147" spans="1:57" ht="14.25" x14ac:dyDescent="0.2">
      <c r="A147" s="27"/>
      <c r="B147" s="27"/>
      <c r="C147" s="27"/>
      <c r="D147" s="27"/>
      <c r="L147"/>
      <c r="M147"/>
      <c r="N147"/>
      <c r="O147"/>
      <c r="P147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H147" s="27"/>
      <c r="AI147" s="27"/>
      <c r="AJ147" s="27"/>
      <c r="AK147" s="27"/>
      <c r="AL147" s="20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</row>
    <row r="148" spans="1:57" ht="14.25" x14ac:dyDescent="0.2">
      <c r="A148" s="27"/>
      <c r="B148" s="27"/>
      <c r="C148" s="27"/>
      <c r="D148" s="27"/>
      <c r="L148"/>
      <c r="M148"/>
      <c r="N148"/>
      <c r="O148"/>
      <c r="P148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H148" s="27"/>
      <c r="AI148" s="27"/>
      <c r="AJ148" s="27"/>
      <c r="AK148" s="27"/>
      <c r="AL148" s="20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</row>
    <row r="149" spans="1:57" ht="14.25" x14ac:dyDescent="0.2">
      <c r="A149" s="27"/>
      <c r="B149" s="27"/>
      <c r="C149" s="27"/>
      <c r="D149" s="27"/>
      <c r="L149"/>
      <c r="M149"/>
      <c r="N149"/>
      <c r="O149"/>
      <c r="P149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H149" s="27"/>
      <c r="AI149" s="27"/>
      <c r="AJ149" s="27"/>
      <c r="AK149" s="27"/>
      <c r="AL149" s="20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</row>
    <row r="150" spans="1:57" ht="14.25" x14ac:dyDescent="0.2">
      <c r="A150" s="27"/>
      <c r="B150" s="27"/>
      <c r="C150" s="27"/>
      <c r="D150" s="27"/>
      <c r="L150"/>
      <c r="M150"/>
      <c r="N150"/>
      <c r="O150"/>
      <c r="P15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H150" s="27"/>
      <c r="AI150" s="27"/>
      <c r="AJ150" s="27"/>
      <c r="AK150" s="27"/>
      <c r="AL150" s="20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</row>
    <row r="151" spans="1:57" ht="14.25" x14ac:dyDescent="0.2">
      <c r="A151" s="27"/>
      <c r="B151" s="27"/>
      <c r="C151" s="27"/>
      <c r="D151" s="27"/>
      <c r="L151"/>
      <c r="M151"/>
      <c r="N151"/>
      <c r="O151"/>
      <c r="P151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H151" s="27"/>
      <c r="AI151" s="27"/>
      <c r="AJ151" s="27"/>
      <c r="AK151" s="27"/>
      <c r="AL151" s="20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</row>
    <row r="152" spans="1:57" ht="14.25" x14ac:dyDescent="0.2">
      <c r="A152" s="27"/>
      <c r="B152" s="27"/>
      <c r="C152" s="27"/>
      <c r="D152" s="27"/>
      <c r="L152"/>
      <c r="M152"/>
      <c r="N152"/>
      <c r="O152"/>
      <c r="P152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H152" s="27"/>
      <c r="AI152" s="27"/>
      <c r="AJ152" s="27"/>
      <c r="AK152" s="27"/>
      <c r="AL152" s="20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</row>
    <row r="153" spans="1:57" ht="14.25" x14ac:dyDescent="0.2">
      <c r="A153" s="27"/>
      <c r="B153" s="27"/>
      <c r="C153" s="27"/>
      <c r="D153" s="27"/>
      <c r="L153"/>
      <c r="M153"/>
      <c r="N153"/>
      <c r="O153"/>
      <c r="P153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H153" s="27"/>
      <c r="AI153" s="27"/>
      <c r="AJ153" s="27"/>
      <c r="AK153" s="27"/>
      <c r="AL153" s="20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</row>
    <row r="154" spans="1:57" ht="14.25" x14ac:dyDescent="0.2">
      <c r="A154" s="27"/>
      <c r="B154" s="27"/>
      <c r="C154" s="27"/>
      <c r="D154" s="27"/>
      <c r="L154"/>
      <c r="M154"/>
      <c r="N154"/>
      <c r="O154"/>
      <c r="P154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H154" s="27"/>
      <c r="AI154" s="27"/>
      <c r="AJ154" s="27"/>
      <c r="AK154" s="27"/>
      <c r="AL154" s="20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</row>
    <row r="155" spans="1:57" ht="14.25" x14ac:dyDescent="0.2">
      <c r="A155" s="27"/>
      <c r="B155" s="27"/>
      <c r="C155" s="27"/>
      <c r="D155" s="27"/>
      <c r="L155"/>
      <c r="M155"/>
      <c r="N155"/>
      <c r="O155"/>
      <c r="P155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H155" s="27"/>
      <c r="AI155" s="27"/>
      <c r="AJ155" s="27"/>
      <c r="AK155" s="27"/>
      <c r="AL155" s="20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</row>
    <row r="156" spans="1:57" ht="14.25" x14ac:dyDescent="0.2">
      <c r="A156" s="27"/>
      <c r="B156" s="27"/>
      <c r="C156" s="27"/>
      <c r="D156" s="27"/>
      <c r="L156"/>
      <c r="M156"/>
      <c r="N156"/>
      <c r="O156"/>
      <c r="P156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H156" s="27"/>
      <c r="AI156" s="27"/>
      <c r="AJ156" s="27"/>
      <c r="AK156" s="27"/>
      <c r="AL156" s="20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</row>
    <row r="157" spans="1:57" ht="14.25" x14ac:dyDescent="0.2">
      <c r="A157" s="27"/>
      <c r="B157" s="27"/>
      <c r="C157" s="27"/>
      <c r="D157" s="27"/>
      <c r="L157"/>
      <c r="M157"/>
      <c r="N157"/>
      <c r="O157"/>
      <c r="P157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H157" s="27"/>
      <c r="AI157" s="27"/>
      <c r="AJ157" s="27"/>
      <c r="AK157" s="27"/>
      <c r="AL157" s="20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</row>
    <row r="158" spans="1:57" ht="14.25" x14ac:dyDescent="0.2">
      <c r="A158" s="27"/>
      <c r="B158" s="27"/>
      <c r="C158" s="27"/>
      <c r="D158" s="27"/>
      <c r="L158"/>
      <c r="M158"/>
      <c r="N158"/>
      <c r="O158"/>
      <c r="P158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H158" s="27"/>
      <c r="AI158" s="27"/>
      <c r="AJ158" s="27"/>
      <c r="AK158" s="27"/>
      <c r="AL158" s="20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</row>
    <row r="159" spans="1:57" ht="14.25" x14ac:dyDescent="0.2">
      <c r="A159" s="27"/>
      <c r="B159" s="27"/>
      <c r="C159" s="27"/>
      <c r="D159" s="27"/>
      <c r="L159"/>
      <c r="M159"/>
      <c r="N159"/>
      <c r="O159"/>
      <c r="P159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H159" s="27"/>
      <c r="AI159" s="27"/>
      <c r="AJ159" s="27"/>
      <c r="AK159" s="27"/>
      <c r="AL159" s="20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</row>
    <row r="160" spans="1:57" ht="14.25" x14ac:dyDescent="0.2">
      <c r="A160" s="27"/>
      <c r="B160" s="27"/>
      <c r="C160" s="27"/>
      <c r="D160" s="27"/>
      <c r="L160"/>
      <c r="M160"/>
      <c r="N160"/>
      <c r="O160"/>
      <c r="P16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H160" s="27"/>
      <c r="AI160" s="27"/>
      <c r="AJ160" s="27"/>
      <c r="AK160" s="27"/>
      <c r="AL160" s="20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</row>
    <row r="161" spans="1:57" ht="14.25" x14ac:dyDescent="0.2">
      <c r="A161" s="27"/>
      <c r="B161" s="27"/>
      <c r="C161" s="27"/>
      <c r="D161" s="27"/>
      <c r="L161"/>
      <c r="M161"/>
      <c r="N161"/>
      <c r="O161"/>
      <c r="P161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H161" s="27"/>
      <c r="AI161" s="27"/>
      <c r="AJ161" s="27"/>
      <c r="AK161" s="27"/>
      <c r="AL161" s="20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</row>
    <row r="162" spans="1:57" ht="14.25" x14ac:dyDescent="0.2">
      <c r="A162" s="27"/>
      <c r="B162" s="27"/>
      <c r="C162" s="27"/>
      <c r="D162" s="27"/>
      <c r="L162"/>
      <c r="M162"/>
      <c r="N162"/>
      <c r="O162"/>
      <c r="P162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H162" s="27"/>
      <c r="AI162" s="27"/>
      <c r="AJ162" s="27"/>
      <c r="AK162" s="27"/>
      <c r="AL162" s="20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</row>
    <row r="163" spans="1:57" ht="14.25" x14ac:dyDescent="0.2">
      <c r="A163" s="27"/>
      <c r="B163" s="27"/>
      <c r="C163" s="27"/>
      <c r="D163" s="27"/>
      <c r="L163"/>
      <c r="M163"/>
      <c r="N163"/>
      <c r="O163"/>
      <c r="P163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H163" s="27"/>
      <c r="AI163" s="27"/>
      <c r="AJ163" s="27"/>
      <c r="AK163" s="27"/>
      <c r="AL163" s="20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</row>
    <row r="164" spans="1:57" ht="14.25" x14ac:dyDescent="0.2">
      <c r="A164" s="27"/>
      <c r="B164" s="27"/>
      <c r="C164" s="27"/>
      <c r="D164" s="27"/>
      <c r="L164"/>
      <c r="M164"/>
      <c r="N164"/>
      <c r="O164"/>
      <c r="P164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H164" s="27"/>
      <c r="AI164" s="27"/>
      <c r="AJ164" s="27"/>
      <c r="AK164" s="27"/>
      <c r="AL164" s="20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</row>
    <row r="165" spans="1:57" ht="14.25" x14ac:dyDescent="0.2">
      <c r="A165" s="27"/>
      <c r="B165" s="27"/>
      <c r="C165" s="27"/>
      <c r="D165" s="27"/>
      <c r="L165"/>
      <c r="M165"/>
      <c r="N165"/>
      <c r="O165"/>
      <c r="P165"/>
      <c r="Q165" s="20"/>
      <c r="R165" s="20"/>
      <c r="S165" s="20"/>
      <c r="T165" s="20"/>
      <c r="U165" s="20"/>
      <c r="V165" s="20"/>
      <c r="AC165" s="27"/>
      <c r="AD165" s="27"/>
      <c r="AH165" s="27"/>
      <c r="AI165" s="27"/>
      <c r="AJ165" s="27"/>
      <c r="AK165" s="27"/>
      <c r="AL165" s="20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</row>
    <row r="166" spans="1:57" ht="14.25" x14ac:dyDescent="0.2">
      <c r="A166" s="27"/>
      <c r="B166" s="27"/>
      <c r="C166" s="27"/>
      <c r="D166" s="27"/>
      <c r="L166"/>
      <c r="M166"/>
      <c r="N166"/>
      <c r="O166"/>
      <c r="P166"/>
      <c r="Q166" s="20"/>
      <c r="R166" s="20"/>
      <c r="S166" s="20"/>
      <c r="T166" s="20"/>
      <c r="U166" s="20"/>
      <c r="V166" s="20"/>
      <c r="AC166" s="27"/>
      <c r="AD166" s="27"/>
      <c r="AH166" s="27"/>
      <c r="AI166" s="27"/>
      <c r="AJ166" s="27"/>
      <c r="AK166" s="27"/>
      <c r="AL166" s="20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</row>
    <row r="167" spans="1:57" ht="14.25" x14ac:dyDescent="0.2">
      <c r="A167" s="27"/>
      <c r="B167" s="27"/>
      <c r="C167" s="27"/>
      <c r="D167" s="27"/>
      <c r="L167"/>
      <c r="M167"/>
      <c r="N167"/>
      <c r="O167"/>
      <c r="P167"/>
      <c r="Q167" s="20"/>
      <c r="R167" s="20"/>
      <c r="S167" s="20"/>
      <c r="T167" s="20"/>
      <c r="U167" s="20"/>
      <c r="V167" s="20"/>
      <c r="AC167" s="27"/>
      <c r="AD167" s="27"/>
      <c r="AH167" s="27"/>
      <c r="AI167" s="27"/>
      <c r="AJ167" s="27"/>
      <c r="AK167" s="27"/>
      <c r="AL167" s="20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</row>
    <row r="168" spans="1:57" ht="14.25" x14ac:dyDescent="0.2">
      <c r="A168" s="27"/>
      <c r="B168" s="27"/>
      <c r="C168" s="27"/>
      <c r="D168" s="27"/>
      <c r="L168"/>
      <c r="M168"/>
      <c r="N168"/>
      <c r="O168"/>
      <c r="P168"/>
      <c r="Q168" s="20"/>
      <c r="R168" s="20"/>
      <c r="S168" s="20"/>
      <c r="T168" s="20"/>
      <c r="U168" s="20"/>
      <c r="V168" s="20"/>
      <c r="AC168" s="27"/>
      <c r="AD168" s="27"/>
      <c r="AH168" s="27"/>
      <c r="AI168" s="27"/>
      <c r="AJ168" s="27"/>
      <c r="AK168" s="27"/>
      <c r="AL168" s="20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</row>
    <row r="169" spans="1:57" ht="14.25" x14ac:dyDescent="0.2">
      <c r="A169" s="27"/>
      <c r="B169" s="27"/>
      <c r="C169" s="27"/>
      <c r="D169" s="27"/>
      <c r="L169"/>
      <c r="M169"/>
      <c r="N169"/>
      <c r="O169"/>
      <c r="P169"/>
      <c r="Q169" s="20"/>
      <c r="R169" s="20"/>
      <c r="S169" s="20"/>
      <c r="T169" s="20"/>
      <c r="U169" s="20"/>
      <c r="V169" s="20"/>
      <c r="AC169" s="27"/>
      <c r="AD169" s="27"/>
      <c r="AH169" s="27"/>
      <c r="AI169" s="27"/>
      <c r="AJ169" s="27"/>
      <c r="AK169" s="27"/>
      <c r="AL169" s="20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</row>
    <row r="170" spans="1:57" ht="14.25" x14ac:dyDescent="0.2">
      <c r="A170" s="27"/>
      <c r="B170" s="27"/>
      <c r="C170" s="27"/>
      <c r="D170" s="27"/>
      <c r="L170"/>
      <c r="M170"/>
      <c r="N170"/>
      <c r="O170"/>
      <c r="P170"/>
      <c r="Q170" s="20"/>
      <c r="R170" s="20"/>
      <c r="S170" s="20"/>
      <c r="T170" s="20"/>
      <c r="U170" s="20"/>
      <c r="V170" s="20"/>
      <c r="AC170" s="27"/>
      <c r="AD170" s="27"/>
      <c r="AH170" s="27"/>
      <c r="AI170" s="27"/>
      <c r="AJ170" s="27"/>
      <c r="AK170" s="27"/>
      <c r="AL170" s="20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</row>
    <row r="171" spans="1:57" ht="14.25" x14ac:dyDescent="0.2">
      <c r="A171" s="27"/>
      <c r="B171" s="27"/>
      <c r="C171" s="27"/>
      <c r="D171" s="27"/>
      <c r="L171"/>
      <c r="M171"/>
      <c r="N171"/>
      <c r="O171"/>
      <c r="P171"/>
      <c r="Q171" s="20"/>
      <c r="R171" s="20"/>
      <c r="S171" s="20"/>
      <c r="T171" s="20"/>
      <c r="U171" s="20"/>
      <c r="V171" s="20"/>
      <c r="AC171" s="27"/>
      <c r="AD171" s="27"/>
      <c r="AH171" s="27"/>
      <c r="AI171" s="27"/>
      <c r="AJ171" s="27"/>
      <c r="AK171" s="27"/>
      <c r="AL171" s="20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</row>
    <row r="172" spans="1:57" ht="14.25" x14ac:dyDescent="0.2">
      <c r="A172" s="27"/>
      <c r="B172" s="27"/>
      <c r="C172" s="27"/>
      <c r="D172" s="27"/>
      <c r="L172"/>
      <c r="M172"/>
      <c r="N172"/>
      <c r="O172"/>
      <c r="P172"/>
      <c r="Q172" s="20"/>
      <c r="R172" s="20"/>
      <c r="S172" s="20"/>
      <c r="T172" s="20"/>
      <c r="U172" s="20"/>
      <c r="V172" s="20"/>
      <c r="AC172" s="27"/>
      <c r="AD172" s="27"/>
      <c r="AH172" s="27"/>
      <c r="AI172" s="27"/>
      <c r="AJ172" s="27"/>
      <c r="AK172" s="27"/>
      <c r="AL172" s="20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</row>
    <row r="173" spans="1:57" ht="14.25" x14ac:dyDescent="0.2">
      <c r="L173"/>
      <c r="M173"/>
      <c r="N173"/>
      <c r="O173"/>
      <c r="P173"/>
      <c r="Q173" s="20"/>
      <c r="R173" s="20"/>
      <c r="S173" s="20"/>
      <c r="T173" s="20"/>
      <c r="U173" s="20"/>
      <c r="V173" s="20"/>
      <c r="AH173" s="27"/>
      <c r="AI173" s="27"/>
      <c r="AJ173" s="27"/>
      <c r="AK173" s="27"/>
      <c r="AL173" s="20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</row>
    <row r="174" spans="1:57" ht="14.25" x14ac:dyDescent="0.2">
      <c r="L174"/>
      <c r="M174"/>
      <c r="N174"/>
      <c r="O174"/>
      <c r="P174"/>
      <c r="Q174" s="20"/>
      <c r="R174" s="20"/>
      <c r="S174" s="20"/>
      <c r="T174" s="20"/>
      <c r="U174" s="20"/>
      <c r="V174" s="20"/>
      <c r="AH174" s="27"/>
      <c r="AI174" s="27"/>
      <c r="AJ174" s="27"/>
      <c r="AK174" s="27"/>
      <c r="AL174" s="20"/>
    </row>
    <row r="175" spans="1:57" ht="14.25" x14ac:dyDescent="0.2">
      <c r="L175"/>
      <c r="M175"/>
      <c r="N175"/>
      <c r="O175"/>
      <c r="P175"/>
      <c r="Q175" s="20"/>
      <c r="R175" s="20"/>
      <c r="S175" s="20"/>
      <c r="T175" s="20"/>
      <c r="U175" s="20"/>
      <c r="V175" s="20"/>
      <c r="AH175" s="27"/>
      <c r="AI175" s="27"/>
      <c r="AJ175" s="27"/>
      <c r="AK175" s="27"/>
      <c r="AL175" s="20"/>
    </row>
    <row r="176" spans="1:57" ht="14.25" x14ac:dyDescent="0.2">
      <c r="L176"/>
      <c r="M176"/>
      <c r="N176"/>
      <c r="O176"/>
      <c r="P176"/>
      <c r="Q176" s="20"/>
      <c r="R176" s="20"/>
      <c r="S176" s="20"/>
      <c r="T176" s="20"/>
      <c r="U176" s="20"/>
      <c r="V176" s="20"/>
      <c r="AH176" s="27"/>
      <c r="AI176" s="27"/>
      <c r="AJ176" s="27"/>
      <c r="AK176" s="27"/>
      <c r="AL176" s="20"/>
    </row>
    <row r="177" spans="12:38" ht="14.25" x14ac:dyDescent="0.2">
      <c r="L177" s="20"/>
      <c r="M177" s="20"/>
      <c r="N177" s="20"/>
      <c r="O177" s="20"/>
      <c r="P177" s="20"/>
      <c r="AH177" s="27"/>
      <c r="AI177" s="27"/>
      <c r="AJ177" s="27"/>
      <c r="AK177" s="27"/>
      <c r="AL177" s="20"/>
    </row>
    <row r="178" spans="12:38" ht="14.25" x14ac:dyDescent="0.2">
      <c r="L178" s="20"/>
      <c r="M178" s="20"/>
      <c r="N178" s="20"/>
      <c r="O178" s="20"/>
      <c r="P178" s="20"/>
      <c r="AH178" s="27"/>
      <c r="AI178" s="27"/>
      <c r="AJ178" s="27"/>
      <c r="AK178" s="27"/>
      <c r="AL178" s="20"/>
    </row>
    <row r="179" spans="12:38" ht="14.25" x14ac:dyDescent="0.2">
      <c r="L179" s="20"/>
      <c r="M179" s="20"/>
      <c r="N179" s="20"/>
      <c r="O179" s="20"/>
      <c r="P179" s="20"/>
      <c r="AH179" s="27"/>
      <c r="AI179" s="27"/>
      <c r="AJ179" s="27"/>
      <c r="AK179" s="27"/>
      <c r="AL179" s="20"/>
    </row>
    <row r="180" spans="12:38" ht="14.25" x14ac:dyDescent="0.2">
      <c r="L180" s="20"/>
      <c r="M180" s="20"/>
      <c r="N180" s="20"/>
      <c r="O180" s="20"/>
      <c r="P180" s="20"/>
      <c r="AH180" s="20"/>
      <c r="AI180" s="20"/>
      <c r="AJ180" s="20"/>
      <c r="AK180" s="20"/>
      <c r="AL180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zoomScale="97" zoomScaleNormal="97" workbookViewId="0"/>
  </sheetViews>
  <sheetFormatPr defaultRowHeight="15" x14ac:dyDescent="0.25"/>
  <cols>
    <col min="1" max="1" width="0.7109375" style="32" customWidth="1"/>
    <col min="2" max="2" width="24.7109375" style="34" customWidth="1"/>
    <col min="3" max="3" width="21.5703125" style="33" customWidth="1"/>
    <col min="4" max="4" width="10.5703125" style="64" customWidth="1"/>
    <col min="5" max="5" width="8" style="64" customWidth="1"/>
    <col min="6" max="6" width="0.7109375" style="23" customWidth="1"/>
    <col min="7" max="11" width="5.28515625" style="33" customWidth="1"/>
    <col min="12" max="12" width="7.28515625" style="33" customWidth="1"/>
    <col min="13" max="16" width="5.28515625" style="33" customWidth="1"/>
    <col min="17" max="21" width="6.7109375" style="84" customWidth="1"/>
    <col min="22" max="22" width="9.85546875" style="33" customWidth="1"/>
    <col min="23" max="23" width="18.140625" style="64" customWidth="1"/>
    <col min="24" max="24" width="9.7109375" style="33" customWidth="1"/>
    <col min="25" max="30" width="9.140625" style="1"/>
  </cols>
  <sheetData>
    <row r="1" spans="1:30" ht="18.75" x14ac:dyDescent="0.3">
      <c r="A1" s="2"/>
      <c r="B1" s="67" t="s">
        <v>51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75"/>
      <c r="R1" s="75"/>
      <c r="S1" s="75"/>
      <c r="T1" s="75"/>
      <c r="U1" s="75"/>
      <c r="V1" s="38"/>
      <c r="W1" s="42"/>
      <c r="X1" s="39"/>
      <c r="Y1" s="43"/>
      <c r="Z1" s="43"/>
      <c r="AA1" s="43"/>
      <c r="AB1" s="43"/>
      <c r="AC1" s="43"/>
      <c r="AD1" s="43"/>
    </row>
    <row r="2" spans="1:30" ht="15.75" x14ac:dyDescent="0.25">
      <c r="A2" s="2"/>
      <c r="B2" s="44" t="s">
        <v>23</v>
      </c>
      <c r="C2" s="5" t="s">
        <v>26</v>
      </c>
      <c r="D2" s="45"/>
      <c r="E2" s="46"/>
      <c r="F2" s="47"/>
      <c r="G2" s="45"/>
      <c r="H2" s="46"/>
      <c r="I2" s="46"/>
      <c r="J2" s="46"/>
      <c r="K2" s="46"/>
      <c r="L2" s="46"/>
      <c r="M2" s="46"/>
      <c r="N2" s="46"/>
      <c r="O2" s="46"/>
      <c r="P2" s="46"/>
      <c r="Q2" s="76"/>
      <c r="R2" s="76"/>
      <c r="S2" s="76"/>
      <c r="T2" s="76"/>
      <c r="U2" s="76"/>
      <c r="V2" s="46"/>
      <c r="W2" s="45"/>
      <c r="X2" s="48"/>
      <c r="Y2" s="43"/>
      <c r="Z2" s="43"/>
      <c r="AA2" s="43"/>
      <c r="AB2" s="43"/>
      <c r="AC2" s="43"/>
      <c r="AD2" s="43"/>
    </row>
    <row r="3" spans="1:30" x14ac:dyDescent="0.25">
      <c r="A3" s="2"/>
      <c r="B3" s="19" t="s">
        <v>27</v>
      </c>
      <c r="C3" s="19" t="s">
        <v>28</v>
      </c>
      <c r="D3" s="13" t="s">
        <v>29</v>
      </c>
      <c r="E3" s="18" t="s">
        <v>1</v>
      </c>
      <c r="F3" s="49"/>
      <c r="G3" s="15" t="s">
        <v>30</v>
      </c>
      <c r="H3" s="12" t="s">
        <v>31</v>
      </c>
      <c r="I3" s="12" t="s">
        <v>13</v>
      </c>
      <c r="J3" s="14" t="s">
        <v>32</v>
      </c>
      <c r="K3" s="14" t="s">
        <v>33</v>
      </c>
      <c r="L3" s="14" t="s">
        <v>34</v>
      </c>
      <c r="M3" s="15" t="s">
        <v>35</v>
      </c>
      <c r="N3" s="15" t="s">
        <v>12</v>
      </c>
      <c r="O3" s="12" t="s">
        <v>36</v>
      </c>
      <c r="P3" s="15" t="s">
        <v>31</v>
      </c>
      <c r="Q3" s="77" t="s">
        <v>8</v>
      </c>
      <c r="R3" s="77">
        <v>1</v>
      </c>
      <c r="S3" s="77">
        <v>2</v>
      </c>
      <c r="T3" s="77">
        <v>3</v>
      </c>
      <c r="U3" s="77" t="s">
        <v>37</v>
      </c>
      <c r="V3" s="14" t="s">
        <v>9</v>
      </c>
      <c r="W3" s="13" t="s">
        <v>38</v>
      </c>
      <c r="X3" s="13" t="s">
        <v>39</v>
      </c>
      <c r="Y3" s="43"/>
      <c r="Z3" s="43"/>
      <c r="AA3" s="43"/>
      <c r="AB3" s="43"/>
      <c r="AC3" s="43"/>
      <c r="AD3" s="43"/>
    </row>
    <row r="4" spans="1:30" x14ac:dyDescent="0.25">
      <c r="A4" s="2"/>
      <c r="B4" s="50" t="s">
        <v>47</v>
      </c>
      <c r="C4" s="51" t="s">
        <v>48</v>
      </c>
      <c r="D4" s="52" t="s">
        <v>43</v>
      </c>
      <c r="E4" s="53" t="s">
        <v>20</v>
      </c>
      <c r="F4" s="54"/>
      <c r="G4" s="55"/>
      <c r="H4" s="56"/>
      <c r="I4" s="56">
        <v>1</v>
      </c>
      <c r="J4" s="57"/>
      <c r="K4" s="57" t="s">
        <v>46</v>
      </c>
      <c r="L4" s="58"/>
      <c r="M4" s="57">
        <v>1</v>
      </c>
      <c r="N4" s="55"/>
      <c r="O4" s="56"/>
      <c r="P4" s="56"/>
      <c r="Q4" s="78" t="s">
        <v>52</v>
      </c>
      <c r="R4" s="78" t="s">
        <v>53</v>
      </c>
      <c r="S4" s="78" t="s">
        <v>54</v>
      </c>
      <c r="T4" s="78"/>
      <c r="U4" s="78"/>
      <c r="V4" s="59">
        <v>0.5</v>
      </c>
      <c r="W4" s="51" t="s">
        <v>49</v>
      </c>
      <c r="X4" s="60" t="s">
        <v>50</v>
      </c>
      <c r="Y4" s="43"/>
      <c r="Z4" s="43"/>
      <c r="AA4" s="43"/>
      <c r="AB4" s="43"/>
      <c r="AC4" s="43"/>
      <c r="AD4" s="43"/>
    </row>
    <row r="5" spans="1:30" x14ac:dyDescent="0.25">
      <c r="A5" s="2"/>
      <c r="B5" s="68"/>
      <c r="C5" s="69"/>
      <c r="D5" s="70"/>
      <c r="E5" s="71"/>
      <c r="F5" s="72"/>
      <c r="G5" s="69"/>
      <c r="H5" s="69"/>
      <c r="I5" s="69"/>
      <c r="J5" s="70"/>
      <c r="K5" s="70"/>
      <c r="L5" s="70"/>
      <c r="M5" s="69"/>
      <c r="N5" s="69"/>
      <c r="O5" s="69"/>
      <c r="P5" s="69"/>
      <c r="Q5" s="79"/>
      <c r="R5" s="79"/>
      <c r="S5" s="79"/>
      <c r="T5" s="80"/>
      <c r="U5" s="80"/>
      <c r="V5" s="72"/>
      <c r="W5" s="73"/>
      <c r="X5" s="74"/>
      <c r="Y5" s="43"/>
      <c r="Z5" s="43"/>
      <c r="AA5" s="43"/>
      <c r="AB5" s="43"/>
      <c r="AC5" s="43"/>
      <c r="AD5" s="43"/>
    </row>
    <row r="6" spans="1:30" x14ac:dyDescent="0.25">
      <c r="A6" s="2"/>
      <c r="B6" s="19" t="s">
        <v>40</v>
      </c>
      <c r="C6" s="19" t="s">
        <v>28</v>
      </c>
      <c r="D6" s="13" t="s">
        <v>29</v>
      </c>
      <c r="E6" s="18" t="s">
        <v>1</v>
      </c>
      <c r="F6" s="49"/>
      <c r="G6" s="15" t="s">
        <v>30</v>
      </c>
      <c r="H6" s="12" t="s">
        <v>31</v>
      </c>
      <c r="I6" s="12" t="s">
        <v>13</v>
      </c>
      <c r="J6" s="14" t="s">
        <v>32</v>
      </c>
      <c r="K6" s="14" t="s">
        <v>33</v>
      </c>
      <c r="L6" s="14" t="s">
        <v>34</v>
      </c>
      <c r="M6" s="15" t="s">
        <v>35</v>
      </c>
      <c r="N6" s="15" t="s">
        <v>12</v>
      </c>
      <c r="O6" s="12" t="s">
        <v>36</v>
      </c>
      <c r="P6" s="15" t="s">
        <v>31</v>
      </c>
      <c r="Q6" s="77" t="s">
        <v>8</v>
      </c>
      <c r="R6" s="77">
        <v>1</v>
      </c>
      <c r="S6" s="77">
        <v>2</v>
      </c>
      <c r="T6" s="77">
        <v>3</v>
      </c>
      <c r="U6" s="77" t="s">
        <v>37</v>
      </c>
      <c r="V6" s="14" t="s">
        <v>9</v>
      </c>
      <c r="W6" s="13" t="s">
        <v>38</v>
      </c>
      <c r="X6" s="13" t="s">
        <v>39</v>
      </c>
      <c r="Y6" s="43"/>
      <c r="Z6" s="43"/>
      <c r="AA6" s="43"/>
      <c r="AB6" s="43"/>
      <c r="AC6" s="43"/>
      <c r="AD6" s="43"/>
    </row>
    <row r="7" spans="1:30" x14ac:dyDescent="0.25">
      <c r="A7" s="2"/>
      <c r="B7" s="50" t="s">
        <v>41</v>
      </c>
      <c r="C7" s="51" t="s">
        <v>42</v>
      </c>
      <c r="D7" s="52" t="s">
        <v>43</v>
      </c>
      <c r="E7" s="65" t="s">
        <v>20</v>
      </c>
      <c r="F7" s="54"/>
      <c r="G7" s="66">
        <v>1</v>
      </c>
      <c r="H7" s="56"/>
      <c r="I7" s="56"/>
      <c r="J7" s="57"/>
      <c r="K7" s="57" t="s">
        <v>46</v>
      </c>
      <c r="L7" s="58"/>
      <c r="M7" s="57">
        <v>1</v>
      </c>
      <c r="N7" s="55"/>
      <c r="O7" s="56"/>
      <c r="P7" s="56"/>
      <c r="Q7" s="78" t="s">
        <v>55</v>
      </c>
      <c r="R7" s="78"/>
      <c r="S7" s="78" t="s">
        <v>52</v>
      </c>
      <c r="T7" s="78"/>
      <c r="U7" s="78" t="s">
        <v>54</v>
      </c>
      <c r="V7" s="59">
        <v>0.33300000000000002</v>
      </c>
      <c r="W7" s="51" t="s">
        <v>44</v>
      </c>
      <c r="X7" s="60" t="s">
        <v>45</v>
      </c>
      <c r="Y7" s="43"/>
      <c r="Z7" s="43"/>
      <c r="AA7" s="43"/>
      <c r="AB7" s="43"/>
      <c r="AC7" s="43"/>
      <c r="AD7" s="43"/>
    </row>
    <row r="8" spans="1:30" x14ac:dyDescent="0.25">
      <c r="A8" s="8"/>
      <c r="B8" s="68"/>
      <c r="C8" s="69"/>
      <c r="D8" s="70"/>
      <c r="E8" s="71"/>
      <c r="F8" s="72"/>
      <c r="G8" s="69"/>
      <c r="H8" s="69"/>
      <c r="I8" s="69"/>
      <c r="J8" s="70"/>
      <c r="K8" s="70"/>
      <c r="L8" s="70"/>
      <c r="M8" s="69"/>
      <c r="N8" s="69"/>
      <c r="O8" s="69"/>
      <c r="P8" s="69"/>
      <c r="Q8" s="79"/>
      <c r="R8" s="79"/>
      <c r="S8" s="79"/>
      <c r="T8" s="80"/>
      <c r="U8" s="80"/>
      <c r="V8" s="72"/>
      <c r="W8" s="73"/>
      <c r="X8" s="74"/>
      <c r="Y8" s="43"/>
      <c r="Z8" s="43"/>
      <c r="AA8" s="43"/>
      <c r="AB8" s="43"/>
      <c r="AC8" s="43"/>
      <c r="AD8" s="43"/>
    </row>
    <row r="9" spans="1:30" x14ac:dyDescent="0.25">
      <c r="A9" s="8"/>
      <c r="B9" s="61"/>
      <c r="C9" s="27"/>
      <c r="D9" s="20"/>
      <c r="E9" s="40"/>
      <c r="F9" s="61"/>
      <c r="G9" s="27"/>
      <c r="H9" s="28"/>
      <c r="I9" s="27"/>
      <c r="J9" s="20"/>
      <c r="K9" s="20"/>
      <c r="L9" s="20"/>
      <c r="M9" s="27"/>
      <c r="N9" s="27"/>
      <c r="O9" s="27"/>
      <c r="P9" s="27"/>
      <c r="Q9" s="81"/>
      <c r="R9" s="81"/>
      <c r="S9" s="81"/>
      <c r="T9" s="82"/>
      <c r="U9" s="82"/>
      <c r="V9" s="61"/>
      <c r="W9" s="62"/>
      <c r="X9" s="27"/>
      <c r="Y9" s="43"/>
      <c r="Z9" s="43"/>
      <c r="AA9" s="43"/>
      <c r="AB9" s="43"/>
      <c r="AC9" s="43"/>
      <c r="AD9" s="43"/>
    </row>
    <row r="10" spans="1:30" x14ac:dyDescent="0.25">
      <c r="A10" s="8"/>
      <c r="B10" s="61"/>
      <c r="C10" s="27"/>
      <c r="D10" s="20"/>
      <c r="E10" s="40"/>
      <c r="F10" s="61"/>
      <c r="G10" s="27"/>
      <c r="H10" s="28"/>
      <c r="I10" s="27"/>
      <c r="J10" s="20"/>
      <c r="K10" s="20"/>
      <c r="L10" s="20"/>
      <c r="M10" s="27"/>
      <c r="N10" s="27"/>
      <c r="O10" s="27"/>
      <c r="P10" s="27"/>
      <c r="Q10" s="81"/>
      <c r="R10" s="81"/>
      <c r="S10" s="81"/>
      <c r="T10" s="82"/>
      <c r="U10" s="82"/>
      <c r="V10" s="61"/>
      <c r="W10" s="62"/>
      <c r="X10" s="27"/>
      <c r="Y10" s="43"/>
      <c r="Z10" s="43"/>
      <c r="AA10" s="43"/>
      <c r="AB10" s="43"/>
      <c r="AC10" s="43"/>
      <c r="AD10" s="43"/>
    </row>
    <row r="11" spans="1:30" x14ac:dyDescent="0.25">
      <c r="A11" s="8"/>
      <c r="B11" s="61"/>
      <c r="C11" s="27"/>
      <c r="D11" s="61"/>
      <c r="E11" s="63"/>
      <c r="G11" s="27"/>
      <c r="H11" s="28"/>
      <c r="I11" s="27"/>
      <c r="J11" s="20"/>
      <c r="K11" s="20"/>
      <c r="L11" s="20"/>
      <c r="M11" s="27"/>
      <c r="N11" s="27"/>
      <c r="O11" s="27"/>
      <c r="P11" s="27"/>
      <c r="Q11" s="81"/>
      <c r="R11" s="81"/>
      <c r="S11" s="81"/>
      <c r="T11" s="81"/>
      <c r="U11" s="81"/>
      <c r="V11" s="27"/>
      <c r="W11" s="61"/>
      <c r="X11" s="27"/>
      <c r="Y11" s="43"/>
      <c r="Z11" s="43"/>
      <c r="AA11" s="43"/>
      <c r="AB11" s="43"/>
      <c r="AC11" s="43"/>
      <c r="AD11" s="43"/>
    </row>
    <row r="12" spans="1:30" x14ac:dyDescent="0.25">
      <c r="A12" s="8"/>
      <c r="B12" s="61"/>
      <c r="C12" s="27"/>
      <c r="D12" s="61"/>
      <c r="E12" s="63"/>
      <c r="G12" s="27"/>
      <c r="H12" s="28"/>
      <c r="I12" s="27"/>
      <c r="J12" s="20"/>
      <c r="K12" s="20"/>
      <c r="L12" s="20"/>
      <c r="M12" s="27"/>
      <c r="N12" s="27"/>
      <c r="O12" s="27"/>
      <c r="P12" s="27"/>
      <c r="Q12" s="81"/>
      <c r="R12" s="81"/>
      <c r="S12" s="81"/>
      <c r="T12" s="81"/>
      <c r="U12" s="81"/>
      <c r="V12" s="27"/>
      <c r="W12" s="61"/>
      <c r="X12" s="27"/>
      <c r="Y12" s="43"/>
      <c r="Z12" s="43"/>
      <c r="AA12" s="43"/>
      <c r="AB12" s="43"/>
      <c r="AC12" s="43"/>
      <c r="AD12" s="43"/>
    </row>
    <row r="13" spans="1:30" x14ac:dyDescent="0.25">
      <c r="A13" s="8"/>
      <c r="B13" s="61"/>
      <c r="C13" s="27"/>
      <c r="D13" s="61"/>
      <c r="E13" s="63"/>
      <c r="G13" s="27"/>
      <c r="H13" s="28"/>
      <c r="I13" s="27"/>
      <c r="J13" s="20"/>
      <c r="K13" s="20"/>
      <c r="L13" s="20"/>
      <c r="M13" s="27"/>
      <c r="N13" s="27"/>
      <c r="O13" s="27"/>
      <c r="P13" s="27"/>
      <c r="Q13" s="81"/>
      <c r="R13" s="81"/>
      <c r="S13" s="81"/>
      <c r="T13" s="81"/>
      <c r="U13" s="81"/>
      <c r="V13" s="27"/>
      <c r="W13" s="61"/>
      <c r="X13" s="27"/>
      <c r="Y13" s="43"/>
      <c r="Z13" s="43"/>
      <c r="AA13" s="43"/>
      <c r="AB13" s="43"/>
      <c r="AC13" s="43"/>
      <c r="AD13" s="43"/>
    </row>
    <row r="14" spans="1:30" x14ac:dyDescent="0.25">
      <c r="A14" s="8"/>
      <c r="B14" s="61"/>
      <c r="C14" s="27"/>
      <c r="D14" s="61"/>
      <c r="E14" s="63"/>
      <c r="G14" s="27"/>
      <c r="H14" s="28"/>
      <c r="I14" s="27"/>
      <c r="J14" s="20"/>
      <c r="K14" s="20"/>
      <c r="L14" s="20"/>
      <c r="M14" s="27"/>
      <c r="N14" s="27"/>
      <c r="O14" s="27"/>
      <c r="P14" s="27"/>
      <c r="Q14" s="81"/>
      <c r="R14" s="81"/>
      <c r="S14" s="81"/>
      <c r="T14" s="81"/>
      <c r="U14" s="81"/>
      <c r="V14" s="27"/>
      <c r="W14" s="61"/>
      <c r="X14" s="27"/>
      <c r="Y14" s="43"/>
      <c r="Z14" s="43"/>
      <c r="AA14" s="43"/>
      <c r="AB14" s="43"/>
      <c r="AC14" s="43"/>
      <c r="AD14" s="43"/>
    </row>
    <row r="15" spans="1:30" x14ac:dyDescent="0.25">
      <c r="A15" s="8"/>
      <c r="B15" s="61"/>
      <c r="C15" s="27"/>
      <c r="D15" s="61"/>
      <c r="E15" s="63"/>
      <c r="G15" s="27"/>
      <c r="H15" s="28"/>
      <c r="I15" s="27"/>
      <c r="J15" s="20"/>
      <c r="K15" s="20"/>
      <c r="L15" s="20"/>
      <c r="M15" s="27"/>
      <c r="N15" s="27"/>
      <c r="O15" s="27"/>
      <c r="P15" s="27"/>
      <c r="Q15" s="81"/>
      <c r="R15" s="81"/>
      <c r="S15" s="81"/>
      <c r="T15" s="81"/>
      <c r="U15" s="81"/>
      <c r="V15" s="27"/>
      <c r="W15" s="61"/>
      <c r="X15" s="27"/>
      <c r="Y15" s="43"/>
      <c r="Z15" s="43"/>
      <c r="AA15" s="43"/>
      <c r="AB15" s="43"/>
      <c r="AC15" s="43"/>
      <c r="AD15" s="43"/>
    </row>
    <row r="16" spans="1:30" x14ac:dyDescent="0.25">
      <c r="A16" s="8"/>
      <c r="B16" s="61"/>
      <c r="C16" s="27"/>
      <c r="D16" s="61"/>
      <c r="E16" s="63"/>
      <c r="G16" s="27"/>
      <c r="H16" s="28"/>
      <c r="I16" s="27"/>
      <c r="J16" s="20"/>
      <c r="K16" s="20"/>
      <c r="L16" s="20"/>
      <c r="M16" s="27"/>
      <c r="N16" s="27"/>
      <c r="O16" s="27"/>
      <c r="P16" s="27"/>
      <c r="Q16" s="81"/>
      <c r="R16" s="81"/>
      <c r="S16" s="81"/>
      <c r="T16" s="81"/>
      <c r="U16" s="81"/>
      <c r="V16" s="27"/>
      <c r="W16" s="61"/>
      <c r="X16" s="27"/>
      <c r="Y16" s="43"/>
      <c r="Z16" s="43"/>
      <c r="AA16" s="43"/>
      <c r="AB16" s="43"/>
      <c r="AC16" s="43"/>
      <c r="AD16" s="43"/>
    </row>
    <row r="17" spans="1:30" x14ac:dyDescent="0.25">
      <c r="A17" s="8"/>
      <c r="B17" s="61"/>
      <c r="C17" s="27"/>
      <c r="D17" s="61"/>
      <c r="E17" s="63"/>
      <c r="G17" s="27"/>
      <c r="H17" s="28"/>
      <c r="I17" s="27"/>
      <c r="J17" s="20"/>
      <c r="K17" s="20"/>
      <c r="L17" s="20"/>
      <c r="M17" s="27"/>
      <c r="N17" s="27"/>
      <c r="O17" s="27"/>
      <c r="P17" s="27"/>
      <c r="Q17" s="81"/>
      <c r="R17" s="81"/>
      <c r="S17" s="81"/>
      <c r="T17" s="81"/>
      <c r="U17" s="81"/>
      <c r="V17" s="27"/>
      <c r="W17" s="61"/>
      <c r="X17" s="27"/>
      <c r="Y17" s="43"/>
      <c r="Z17" s="43"/>
      <c r="AA17" s="43"/>
      <c r="AB17" s="43"/>
      <c r="AC17" s="43"/>
      <c r="AD17" s="43"/>
    </row>
    <row r="18" spans="1:30" x14ac:dyDescent="0.25">
      <c r="A18" s="8"/>
      <c r="B18" s="61"/>
      <c r="C18" s="27"/>
      <c r="D18" s="61"/>
      <c r="E18" s="63"/>
      <c r="G18" s="27"/>
      <c r="H18" s="28"/>
      <c r="I18" s="27"/>
      <c r="J18" s="20"/>
      <c r="K18" s="20"/>
      <c r="L18" s="20"/>
      <c r="M18" s="27"/>
      <c r="N18" s="27"/>
      <c r="O18" s="27"/>
      <c r="P18" s="27"/>
      <c r="Q18" s="81"/>
      <c r="R18" s="81"/>
      <c r="S18" s="81"/>
      <c r="T18" s="81"/>
      <c r="U18" s="81"/>
      <c r="V18" s="27"/>
      <c r="W18" s="61"/>
      <c r="X18" s="27"/>
      <c r="Y18" s="43"/>
      <c r="Z18" s="43"/>
      <c r="AA18" s="43"/>
      <c r="AB18" s="43"/>
      <c r="AC18" s="43"/>
      <c r="AD18" s="43"/>
    </row>
    <row r="19" spans="1:30" x14ac:dyDescent="0.25">
      <c r="A19" s="8"/>
      <c r="B19" s="61"/>
      <c r="C19" s="27"/>
      <c r="D19" s="61"/>
      <c r="E19" s="63"/>
      <c r="G19" s="27"/>
      <c r="H19" s="28"/>
      <c r="I19" s="27"/>
      <c r="J19" s="20"/>
      <c r="K19" s="20"/>
      <c r="L19" s="20"/>
      <c r="M19" s="27"/>
      <c r="N19" s="27"/>
      <c r="O19" s="27"/>
      <c r="P19" s="27"/>
      <c r="Q19" s="81"/>
      <c r="R19" s="81"/>
      <c r="S19" s="81"/>
      <c r="T19" s="81"/>
      <c r="U19" s="81"/>
      <c r="V19" s="27"/>
      <c r="W19" s="61"/>
      <c r="X19" s="27"/>
      <c r="Y19" s="43"/>
      <c r="Z19" s="43"/>
      <c r="AA19" s="43"/>
      <c r="AB19" s="43"/>
      <c r="AC19" s="43"/>
      <c r="AD19" s="43"/>
    </row>
    <row r="20" spans="1:30" x14ac:dyDescent="0.25">
      <c r="A20" s="8"/>
      <c r="B20" s="61"/>
      <c r="C20" s="27"/>
      <c r="D20" s="61"/>
      <c r="E20" s="63"/>
      <c r="G20" s="27"/>
      <c r="H20" s="28"/>
      <c r="I20" s="27"/>
      <c r="J20" s="20"/>
      <c r="K20" s="20"/>
      <c r="L20" s="20"/>
      <c r="M20" s="27"/>
      <c r="N20" s="27"/>
      <c r="O20" s="27"/>
      <c r="P20" s="27"/>
      <c r="Q20" s="81"/>
      <c r="R20" s="81"/>
      <c r="S20" s="81"/>
      <c r="T20" s="81"/>
      <c r="U20" s="81"/>
      <c r="V20" s="27"/>
      <c r="W20" s="61"/>
      <c r="X20" s="27"/>
      <c r="Y20" s="43"/>
      <c r="Z20" s="43"/>
      <c r="AA20" s="43"/>
      <c r="AB20" s="43"/>
      <c r="AC20" s="43"/>
      <c r="AD20" s="43"/>
    </row>
    <row r="21" spans="1:30" x14ac:dyDescent="0.25">
      <c r="A21" s="8"/>
      <c r="B21" s="61"/>
      <c r="C21" s="27"/>
      <c r="D21" s="61"/>
      <c r="E21" s="63"/>
      <c r="G21" s="27"/>
      <c r="H21" s="28"/>
      <c r="I21" s="27"/>
      <c r="J21" s="20"/>
      <c r="K21" s="20"/>
      <c r="L21" s="20"/>
      <c r="M21" s="27"/>
      <c r="N21" s="27"/>
      <c r="O21" s="27"/>
      <c r="P21" s="27"/>
      <c r="Q21" s="81"/>
      <c r="R21" s="81"/>
      <c r="S21" s="81"/>
      <c r="T21" s="81"/>
      <c r="U21" s="81"/>
      <c r="V21" s="27"/>
      <c r="W21" s="61"/>
      <c r="X21" s="27"/>
      <c r="Y21" s="43"/>
      <c r="Z21" s="43"/>
      <c r="AA21" s="43"/>
      <c r="AB21" s="43"/>
      <c r="AC21" s="43"/>
      <c r="AD21" s="43"/>
    </row>
    <row r="22" spans="1:30" x14ac:dyDescent="0.25">
      <c r="A22" s="8"/>
      <c r="B22" s="61"/>
      <c r="C22" s="27"/>
      <c r="D22" s="61"/>
      <c r="E22" s="63"/>
      <c r="G22" s="27"/>
      <c r="H22" s="28"/>
      <c r="I22" s="27"/>
      <c r="J22" s="20"/>
      <c r="K22" s="20"/>
      <c r="L22" s="20"/>
      <c r="M22" s="27"/>
      <c r="N22" s="27"/>
      <c r="O22" s="27"/>
      <c r="P22" s="27"/>
      <c r="Q22" s="81"/>
      <c r="R22" s="81"/>
      <c r="S22" s="81"/>
      <c r="T22" s="81"/>
      <c r="U22" s="81"/>
      <c r="V22" s="27"/>
      <c r="W22" s="61"/>
      <c r="X22" s="27"/>
      <c r="Y22" s="43"/>
      <c r="Z22" s="43"/>
      <c r="AA22" s="43"/>
      <c r="AB22" s="43"/>
      <c r="AC22" s="43"/>
      <c r="AD22" s="43"/>
    </row>
    <row r="23" spans="1:30" x14ac:dyDescent="0.25">
      <c r="A23" s="8"/>
      <c r="B23" s="61"/>
      <c r="C23" s="27"/>
      <c r="D23" s="61"/>
      <c r="E23" s="63"/>
      <c r="G23" s="27"/>
      <c r="H23" s="28"/>
      <c r="I23" s="27"/>
      <c r="J23" s="20"/>
      <c r="K23" s="20"/>
      <c r="L23" s="20"/>
      <c r="M23" s="27"/>
      <c r="N23" s="27"/>
      <c r="O23" s="27"/>
      <c r="P23" s="27"/>
      <c r="Q23" s="81"/>
      <c r="R23" s="81"/>
      <c r="S23" s="81"/>
      <c r="T23" s="81"/>
      <c r="U23" s="81"/>
      <c r="V23" s="27"/>
      <c r="W23" s="61"/>
      <c r="X23" s="27"/>
      <c r="Y23" s="43"/>
      <c r="Z23" s="43"/>
      <c r="AA23" s="43"/>
      <c r="AB23" s="43"/>
      <c r="AC23" s="43"/>
      <c r="AD23" s="43"/>
    </row>
    <row r="24" spans="1:30" x14ac:dyDescent="0.25">
      <c r="A24" s="8"/>
      <c r="B24" s="61"/>
      <c r="C24" s="27"/>
      <c r="D24" s="61"/>
      <c r="E24" s="63"/>
      <c r="G24" s="27"/>
      <c r="H24" s="28"/>
      <c r="I24" s="27"/>
      <c r="J24" s="20"/>
      <c r="K24" s="20"/>
      <c r="L24" s="20"/>
      <c r="M24" s="27"/>
      <c r="N24" s="27"/>
      <c r="O24" s="27"/>
      <c r="P24" s="27"/>
      <c r="Q24" s="81"/>
      <c r="R24" s="81"/>
      <c r="S24" s="81"/>
      <c r="T24" s="81"/>
      <c r="U24" s="81"/>
      <c r="V24" s="27"/>
      <c r="W24" s="61"/>
      <c r="X24" s="27"/>
      <c r="Y24" s="43"/>
      <c r="Z24" s="43"/>
      <c r="AA24" s="43"/>
      <c r="AB24" s="43"/>
      <c r="AC24" s="43"/>
      <c r="AD24" s="43"/>
    </row>
    <row r="25" spans="1:30" x14ac:dyDescent="0.25">
      <c r="A25" s="8"/>
      <c r="B25" s="61"/>
      <c r="C25" s="27"/>
      <c r="D25" s="61"/>
      <c r="E25" s="63"/>
      <c r="G25" s="27"/>
      <c r="H25" s="28"/>
      <c r="I25" s="27"/>
      <c r="J25" s="20"/>
      <c r="K25" s="20"/>
      <c r="L25" s="20"/>
      <c r="M25" s="27"/>
      <c r="N25" s="27"/>
      <c r="O25" s="27"/>
      <c r="P25" s="27"/>
      <c r="Q25" s="81"/>
      <c r="R25" s="81"/>
      <c r="S25" s="81"/>
      <c r="T25" s="81"/>
      <c r="U25" s="81"/>
      <c r="V25" s="27"/>
      <c r="W25" s="61"/>
      <c r="X25" s="27"/>
      <c r="Y25" s="43"/>
      <c r="Z25" s="43"/>
      <c r="AA25" s="43"/>
      <c r="AB25" s="43"/>
      <c r="AC25" s="43"/>
      <c r="AD25" s="43"/>
    </row>
    <row r="26" spans="1:30" x14ac:dyDescent="0.25">
      <c r="A26" s="8"/>
      <c r="B26" s="61"/>
      <c r="C26" s="27"/>
      <c r="D26" s="61"/>
      <c r="E26" s="63"/>
      <c r="G26" s="27"/>
      <c r="H26" s="28"/>
      <c r="I26" s="27"/>
      <c r="J26" s="20"/>
      <c r="K26" s="20"/>
      <c r="L26" s="20"/>
      <c r="M26" s="27"/>
      <c r="N26" s="27"/>
      <c r="O26" s="27"/>
      <c r="P26" s="27"/>
      <c r="Q26" s="81"/>
      <c r="R26" s="81"/>
      <c r="S26" s="81"/>
      <c r="T26" s="81"/>
      <c r="U26" s="81"/>
      <c r="V26" s="27"/>
      <c r="W26" s="61"/>
      <c r="X26" s="27"/>
      <c r="Y26" s="43"/>
      <c r="Z26" s="43"/>
      <c r="AA26" s="43"/>
      <c r="AB26" s="43"/>
      <c r="AC26" s="43"/>
      <c r="AD26" s="43"/>
    </row>
    <row r="27" spans="1:30" x14ac:dyDescent="0.25">
      <c r="A27" s="8"/>
      <c r="B27" s="61"/>
      <c r="C27" s="27"/>
      <c r="D27" s="61"/>
      <c r="E27" s="63"/>
      <c r="G27" s="27"/>
      <c r="H27" s="28"/>
      <c r="I27" s="27"/>
      <c r="J27" s="20"/>
      <c r="K27" s="20"/>
      <c r="L27" s="20"/>
      <c r="M27" s="27"/>
      <c r="N27" s="27"/>
      <c r="O27" s="27"/>
      <c r="P27" s="27"/>
      <c r="Q27" s="81"/>
      <c r="R27" s="81"/>
      <c r="S27" s="81"/>
      <c r="T27" s="81"/>
      <c r="U27" s="81"/>
      <c r="V27" s="27"/>
      <c r="W27" s="61"/>
      <c r="X27" s="27"/>
      <c r="Y27" s="43"/>
      <c r="Z27" s="43"/>
      <c r="AA27" s="43"/>
      <c r="AB27" s="43"/>
      <c r="AC27" s="43"/>
      <c r="AD27" s="43"/>
    </row>
    <row r="28" spans="1:30" x14ac:dyDescent="0.25">
      <c r="A28" s="8"/>
      <c r="B28" s="61"/>
      <c r="C28" s="27"/>
      <c r="D28" s="61"/>
      <c r="E28" s="63"/>
      <c r="G28" s="27"/>
      <c r="H28" s="28"/>
      <c r="I28" s="27"/>
      <c r="J28" s="20"/>
      <c r="K28" s="20"/>
      <c r="L28" s="20"/>
      <c r="M28" s="27"/>
      <c r="N28" s="27"/>
      <c r="O28" s="27"/>
      <c r="P28" s="27"/>
      <c r="Q28" s="81"/>
      <c r="R28" s="81"/>
      <c r="S28" s="81"/>
      <c r="T28" s="81"/>
      <c r="U28" s="81"/>
      <c r="V28" s="27"/>
      <c r="W28" s="61"/>
      <c r="X28" s="27"/>
      <c r="Y28" s="43"/>
      <c r="Z28" s="43"/>
      <c r="AA28" s="43"/>
      <c r="AB28" s="43"/>
      <c r="AC28" s="43"/>
      <c r="AD28" s="43"/>
    </row>
    <row r="29" spans="1:30" x14ac:dyDescent="0.25">
      <c r="A29" s="8"/>
      <c r="B29" s="61"/>
      <c r="C29" s="27"/>
      <c r="D29" s="61"/>
      <c r="E29" s="63"/>
      <c r="G29" s="27"/>
      <c r="H29" s="28"/>
      <c r="I29" s="27"/>
      <c r="J29" s="20"/>
      <c r="K29" s="20"/>
      <c r="L29" s="20"/>
      <c r="M29" s="27"/>
      <c r="N29" s="27"/>
      <c r="O29" s="27"/>
      <c r="P29" s="27"/>
      <c r="Q29" s="81"/>
      <c r="R29" s="81"/>
      <c r="S29" s="81"/>
      <c r="T29" s="81"/>
      <c r="U29" s="81"/>
      <c r="V29" s="27"/>
      <c r="W29" s="61"/>
      <c r="X29" s="27"/>
      <c r="Y29" s="43"/>
      <c r="Z29" s="43"/>
      <c r="AA29" s="43"/>
      <c r="AB29" s="43"/>
      <c r="AC29" s="43"/>
      <c r="AD29" s="43"/>
    </row>
    <row r="30" spans="1:30" x14ac:dyDescent="0.25">
      <c r="A30" s="8"/>
      <c r="B30" s="61"/>
      <c r="C30" s="27"/>
      <c r="D30" s="61"/>
      <c r="E30" s="63"/>
      <c r="G30" s="27"/>
      <c r="H30" s="28"/>
      <c r="I30" s="27"/>
      <c r="J30" s="20"/>
      <c r="K30" s="20"/>
      <c r="L30" s="20"/>
      <c r="M30" s="27"/>
      <c r="N30" s="27"/>
      <c r="O30" s="27"/>
      <c r="P30" s="27"/>
      <c r="Q30" s="81"/>
      <c r="R30" s="81"/>
      <c r="S30" s="81"/>
      <c r="T30" s="81"/>
      <c r="U30" s="81"/>
      <c r="V30" s="27"/>
      <c r="W30" s="61"/>
      <c r="X30" s="27"/>
      <c r="Y30" s="43"/>
      <c r="Z30" s="43"/>
      <c r="AA30" s="43"/>
      <c r="AB30" s="43"/>
      <c r="AC30" s="43"/>
      <c r="AD30" s="43"/>
    </row>
    <row r="31" spans="1:30" x14ac:dyDescent="0.25">
      <c r="A31" s="8"/>
      <c r="B31" s="61"/>
      <c r="C31" s="27"/>
      <c r="D31" s="61"/>
      <c r="E31" s="63"/>
      <c r="G31" s="27"/>
      <c r="H31" s="28"/>
      <c r="I31" s="27"/>
      <c r="J31" s="20"/>
      <c r="K31" s="20"/>
      <c r="L31" s="20"/>
      <c r="M31" s="27"/>
      <c r="N31" s="27"/>
      <c r="O31" s="27"/>
      <c r="P31" s="27"/>
      <c r="Q31" s="81"/>
      <c r="R31" s="81"/>
      <c r="S31" s="81"/>
      <c r="T31" s="81"/>
      <c r="U31" s="81"/>
      <c r="V31" s="27"/>
      <c r="W31" s="61"/>
      <c r="X31" s="27"/>
      <c r="Y31" s="43"/>
      <c r="Z31" s="43"/>
      <c r="AA31" s="43"/>
      <c r="AB31" s="43"/>
      <c r="AC31" s="43"/>
      <c r="AD31" s="43"/>
    </row>
    <row r="32" spans="1:30" x14ac:dyDescent="0.25">
      <c r="A32" s="8"/>
      <c r="B32" s="61"/>
      <c r="C32" s="27"/>
      <c r="D32" s="61"/>
      <c r="E32" s="63"/>
      <c r="G32" s="27"/>
      <c r="H32" s="28"/>
      <c r="I32" s="27"/>
      <c r="J32" s="20"/>
      <c r="K32" s="20"/>
      <c r="L32" s="20"/>
      <c r="M32" s="27"/>
      <c r="N32" s="27"/>
      <c r="O32" s="27"/>
      <c r="P32" s="27"/>
      <c r="Q32" s="81"/>
      <c r="R32" s="81"/>
      <c r="S32" s="81"/>
      <c r="T32" s="81"/>
      <c r="U32" s="81"/>
      <c r="V32" s="27"/>
      <c r="W32" s="61"/>
      <c r="X32" s="27"/>
      <c r="Y32" s="43"/>
      <c r="Z32" s="43"/>
      <c r="AA32" s="43"/>
      <c r="AB32" s="43"/>
      <c r="AC32" s="43"/>
      <c r="AD32" s="43"/>
    </row>
    <row r="33" spans="1:30" x14ac:dyDescent="0.25">
      <c r="A33" s="8"/>
      <c r="B33" s="61"/>
      <c r="C33" s="27"/>
      <c r="D33" s="61"/>
      <c r="E33" s="63"/>
      <c r="G33" s="27"/>
      <c r="H33" s="28"/>
      <c r="I33" s="27"/>
      <c r="J33" s="20"/>
      <c r="K33" s="20"/>
      <c r="L33" s="20"/>
      <c r="M33" s="27"/>
      <c r="N33" s="27"/>
      <c r="O33" s="27"/>
      <c r="P33" s="27"/>
      <c r="Q33" s="81"/>
      <c r="R33" s="81"/>
      <c r="S33" s="81"/>
      <c r="T33" s="81"/>
      <c r="U33" s="81"/>
      <c r="V33" s="27"/>
      <c r="W33" s="61"/>
      <c r="X33" s="27"/>
      <c r="Y33" s="43"/>
      <c r="Z33" s="43"/>
      <c r="AA33" s="43"/>
      <c r="AB33" s="43"/>
      <c r="AC33" s="43"/>
      <c r="AD33" s="43"/>
    </row>
    <row r="34" spans="1:30" x14ac:dyDescent="0.25">
      <c r="A34" s="8"/>
      <c r="B34" s="61"/>
      <c r="C34" s="27"/>
      <c r="D34" s="61"/>
      <c r="E34" s="63"/>
      <c r="G34" s="27"/>
      <c r="H34" s="28"/>
      <c r="I34" s="27"/>
      <c r="J34" s="20"/>
      <c r="K34" s="20"/>
      <c r="L34" s="20"/>
      <c r="M34" s="27"/>
      <c r="N34" s="27"/>
      <c r="O34" s="27"/>
      <c r="P34" s="27"/>
      <c r="Q34" s="81"/>
      <c r="R34" s="81"/>
      <c r="S34" s="81"/>
      <c r="T34" s="81"/>
      <c r="U34" s="81"/>
      <c r="V34" s="27"/>
      <c r="W34" s="61"/>
      <c r="X34" s="27"/>
      <c r="Y34" s="43"/>
      <c r="Z34" s="43"/>
      <c r="AA34" s="43"/>
      <c r="AB34" s="43"/>
      <c r="AC34" s="43"/>
      <c r="AD34" s="43"/>
    </row>
    <row r="35" spans="1:30" x14ac:dyDescent="0.25">
      <c r="A35" s="8"/>
      <c r="B35" s="61"/>
      <c r="C35" s="27"/>
      <c r="D35" s="61"/>
      <c r="E35" s="63"/>
      <c r="G35" s="27"/>
      <c r="H35" s="28"/>
      <c r="I35" s="27"/>
      <c r="J35" s="20"/>
      <c r="K35" s="20"/>
      <c r="L35" s="20"/>
      <c r="M35" s="27"/>
      <c r="N35" s="27"/>
      <c r="O35" s="27"/>
      <c r="P35" s="27"/>
      <c r="Q35" s="81"/>
      <c r="R35" s="81"/>
      <c r="S35" s="81"/>
      <c r="T35" s="81"/>
      <c r="U35" s="81"/>
      <c r="V35" s="27"/>
      <c r="W35" s="61"/>
      <c r="X35" s="27"/>
      <c r="Y35" s="43"/>
      <c r="Z35" s="43"/>
      <c r="AA35" s="43"/>
      <c r="AB35" s="43"/>
      <c r="AC35" s="43"/>
      <c r="AD35" s="43"/>
    </row>
    <row r="36" spans="1:30" x14ac:dyDescent="0.25">
      <c r="A36" s="8"/>
      <c r="B36" s="61"/>
      <c r="C36" s="27"/>
      <c r="D36" s="61"/>
      <c r="E36" s="63"/>
      <c r="G36" s="27"/>
      <c r="H36" s="28"/>
      <c r="I36" s="27"/>
      <c r="J36" s="20"/>
      <c r="K36" s="20"/>
      <c r="L36" s="20"/>
      <c r="M36" s="27"/>
      <c r="N36" s="27"/>
      <c r="O36" s="27"/>
      <c r="P36" s="27"/>
      <c r="Q36" s="81"/>
      <c r="R36" s="81"/>
      <c r="S36" s="81"/>
      <c r="T36" s="81"/>
      <c r="U36" s="81"/>
      <c r="V36" s="27"/>
      <c r="W36" s="61"/>
      <c r="X36" s="27"/>
      <c r="Y36" s="43"/>
      <c r="Z36" s="43"/>
      <c r="AA36" s="43"/>
      <c r="AB36" s="43"/>
      <c r="AC36" s="43"/>
      <c r="AD36" s="43"/>
    </row>
    <row r="37" spans="1:30" x14ac:dyDescent="0.25">
      <c r="A37" s="8"/>
      <c r="B37" s="61"/>
      <c r="C37" s="27"/>
      <c r="D37" s="61"/>
      <c r="E37" s="63"/>
      <c r="G37" s="27"/>
      <c r="H37" s="28"/>
      <c r="I37" s="27"/>
      <c r="J37" s="20"/>
      <c r="K37" s="20"/>
      <c r="L37" s="20"/>
      <c r="M37" s="27"/>
      <c r="N37" s="27"/>
      <c r="O37" s="27"/>
      <c r="P37" s="27"/>
      <c r="Q37" s="81"/>
      <c r="R37" s="81"/>
      <c r="S37" s="81"/>
      <c r="T37" s="81"/>
      <c r="U37" s="81"/>
      <c r="V37" s="27"/>
      <c r="W37" s="61"/>
      <c r="X37" s="27"/>
      <c r="Y37" s="43"/>
      <c r="Z37" s="43"/>
      <c r="AA37" s="43"/>
      <c r="AB37" s="43"/>
      <c r="AC37" s="43"/>
      <c r="AD37" s="43"/>
    </row>
    <row r="38" spans="1:30" x14ac:dyDescent="0.25">
      <c r="A38" s="8"/>
      <c r="B38" s="61"/>
      <c r="C38" s="27"/>
      <c r="D38" s="61"/>
      <c r="E38" s="63"/>
      <c r="G38" s="27"/>
      <c r="H38" s="28"/>
      <c r="I38" s="27"/>
      <c r="J38" s="20"/>
      <c r="K38" s="20"/>
      <c r="L38" s="20"/>
      <c r="M38" s="27"/>
      <c r="N38" s="27"/>
      <c r="O38" s="27"/>
      <c r="P38" s="27"/>
      <c r="Q38" s="81"/>
      <c r="R38" s="81"/>
      <c r="S38" s="81"/>
      <c r="T38" s="81"/>
      <c r="U38" s="81"/>
      <c r="V38" s="27"/>
      <c r="W38" s="61"/>
      <c r="X38" s="27"/>
      <c r="Y38" s="43"/>
      <c r="Z38" s="43"/>
      <c r="AA38" s="43"/>
      <c r="AB38" s="43"/>
      <c r="AC38" s="43"/>
      <c r="AD38" s="43"/>
    </row>
    <row r="39" spans="1:30" x14ac:dyDescent="0.25">
      <c r="A39" s="8"/>
      <c r="B39" s="61"/>
      <c r="C39" s="27"/>
      <c r="D39" s="61"/>
      <c r="E39" s="63"/>
      <c r="G39" s="27"/>
      <c r="H39" s="28"/>
      <c r="I39" s="27"/>
      <c r="J39" s="20"/>
      <c r="K39" s="20"/>
      <c r="L39" s="20"/>
      <c r="M39" s="27"/>
      <c r="N39" s="27"/>
      <c r="O39" s="27"/>
      <c r="P39" s="27"/>
      <c r="Q39" s="81"/>
      <c r="R39" s="81"/>
      <c r="S39" s="81"/>
      <c r="T39" s="81"/>
      <c r="U39" s="81"/>
      <c r="V39" s="27"/>
      <c r="W39" s="61"/>
      <c r="X39" s="27"/>
      <c r="Y39" s="43"/>
      <c r="Z39" s="43"/>
      <c r="AA39" s="43"/>
      <c r="AB39" s="43"/>
      <c r="AC39" s="43"/>
      <c r="AD39" s="43"/>
    </row>
    <row r="40" spans="1:30" x14ac:dyDescent="0.25">
      <c r="A40" s="8"/>
      <c r="B40" s="61"/>
      <c r="C40" s="27"/>
      <c r="D40" s="61"/>
      <c r="E40" s="63"/>
      <c r="G40" s="27"/>
      <c r="H40" s="28"/>
      <c r="I40" s="27"/>
      <c r="J40" s="20"/>
      <c r="K40" s="20"/>
      <c r="L40" s="20"/>
      <c r="M40" s="27"/>
      <c r="N40" s="27"/>
      <c r="O40" s="27"/>
      <c r="P40" s="27"/>
      <c r="Q40" s="81"/>
      <c r="R40" s="81"/>
      <c r="S40" s="81"/>
      <c r="T40" s="81"/>
      <c r="U40" s="81"/>
      <c r="V40" s="27"/>
      <c r="W40" s="61"/>
      <c r="X40" s="27"/>
      <c r="Y40" s="43"/>
      <c r="Z40" s="43"/>
      <c r="AA40" s="43"/>
      <c r="AB40" s="43"/>
      <c r="AC40" s="43"/>
      <c r="AD40" s="43"/>
    </row>
    <row r="41" spans="1:30" x14ac:dyDescent="0.25">
      <c r="A41" s="8"/>
      <c r="B41" s="61"/>
      <c r="C41" s="27"/>
      <c r="D41" s="61"/>
      <c r="E41" s="61"/>
      <c r="F41" s="20"/>
      <c r="G41" s="27"/>
      <c r="H41" s="28"/>
      <c r="I41" s="27"/>
      <c r="J41" s="20"/>
      <c r="K41" s="20"/>
      <c r="L41" s="20"/>
      <c r="M41" s="20"/>
      <c r="N41" s="31"/>
      <c r="O41" s="31"/>
      <c r="P41" s="20"/>
      <c r="Q41" s="83"/>
      <c r="R41" s="83"/>
      <c r="S41" s="83"/>
      <c r="T41" s="83"/>
      <c r="U41" s="83"/>
      <c r="V41" s="20"/>
      <c r="W41" s="61"/>
      <c r="X41" s="20"/>
      <c r="Y41" s="43"/>
      <c r="Z41" s="43"/>
      <c r="AA41" s="43"/>
      <c r="AB41" s="43"/>
      <c r="AC41" s="43"/>
      <c r="AD41" s="43"/>
    </row>
    <row r="42" spans="1:30" x14ac:dyDescent="0.25">
      <c r="A42" s="8"/>
      <c r="B42" s="61"/>
      <c r="C42" s="27"/>
      <c r="D42" s="61"/>
      <c r="E42" s="61"/>
      <c r="F42" s="20"/>
      <c r="G42" s="27"/>
      <c r="H42" s="28"/>
      <c r="I42" s="27"/>
      <c r="J42" s="20"/>
      <c r="K42" s="20"/>
      <c r="L42" s="20"/>
      <c r="M42" s="20"/>
      <c r="N42" s="31"/>
      <c r="O42" s="31"/>
      <c r="P42" s="20"/>
      <c r="Q42" s="83"/>
      <c r="R42" s="83"/>
      <c r="S42" s="83"/>
      <c r="T42" s="83"/>
      <c r="U42" s="83"/>
      <c r="V42" s="20"/>
      <c r="W42" s="61"/>
      <c r="X42" s="20"/>
      <c r="Y42" s="43"/>
      <c r="Z42" s="43"/>
      <c r="AA42" s="43"/>
      <c r="AB42" s="43"/>
      <c r="AC42" s="43"/>
      <c r="AD42" s="43"/>
    </row>
    <row r="43" spans="1:30" x14ac:dyDescent="0.25">
      <c r="A43" s="8"/>
      <c r="B43" s="61"/>
      <c r="C43" s="27"/>
      <c r="D43" s="61"/>
      <c r="E43" s="61"/>
      <c r="F43" s="20"/>
      <c r="G43" s="27"/>
      <c r="H43" s="28"/>
      <c r="I43" s="27"/>
      <c r="J43" s="20"/>
      <c r="K43" s="20"/>
      <c r="L43" s="20"/>
      <c r="M43" s="20"/>
      <c r="N43" s="31"/>
      <c r="O43" s="31"/>
      <c r="P43" s="20"/>
      <c r="Q43" s="83"/>
      <c r="R43" s="83"/>
      <c r="S43" s="83"/>
      <c r="T43" s="83"/>
      <c r="U43" s="83"/>
      <c r="V43" s="20"/>
      <c r="W43" s="61"/>
      <c r="X43" s="20"/>
      <c r="Y43" s="43"/>
      <c r="Z43" s="43"/>
      <c r="AA43" s="43"/>
      <c r="AB43" s="43"/>
      <c r="AC43" s="43"/>
      <c r="AD43" s="43"/>
    </row>
    <row r="44" spans="1:30" x14ac:dyDescent="0.25">
      <c r="A44" s="8"/>
      <c r="B44" s="61"/>
      <c r="C44" s="27"/>
      <c r="D44" s="61"/>
      <c r="E44" s="61"/>
      <c r="F44" s="20"/>
      <c r="G44" s="27"/>
      <c r="H44" s="28"/>
      <c r="I44" s="27"/>
      <c r="J44" s="20"/>
      <c r="K44" s="20"/>
      <c r="L44" s="20"/>
      <c r="M44" s="20"/>
      <c r="N44" s="31"/>
      <c r="O44" s="31"/>
      <c r="P44" s="20"/>
      <c r="Q44" s="83"/>
      <c r="R44" s="83"/>
      <c r="S44" s="83"/>
      <c r="T44" s="83"/>
      <c r="U44" s="83"/>
      <c r="V44" s="20"/>
      <c r="W44" s="61"/>
      <c r="X44" s="20"/>
      <c r="Y44" s="43"/>
      <c r="Z44" s="43"/>
      <c r="AA44" s="43"/>
      <c r="AB44" s="43"/>
      <c r="AC44" s="43"/>
      <c r="AD44" s="4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2018-09-07T21:01:16Z</dcterms:modified>
</cp:coreProperties>
</file>