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10" i="2" l="1"/>
  <c r="N10" i="2"/>
  <c r="M10" i="2"/>
  <c r="L10" i="2"/>
  <c r="K10" i="2"/>
  <c r="K13" i="2" s="1"/>
  <c r="AS7" i="2"/>
  <c r="AQ7" i="2"/>
  <c r="AP7" i="2"/>
  <c r="AO7" i="2"/>
  <c r="AN7" i="2"/>
  <c r="AM7" i="2"/>
  <c r="AG7" i="2"/>
  <c r="K12" i="2" s="1"/>
  <c r="AE7" i="2"/>
  <c r="I12" i="2" s="1"/>
  <c r="AD7" i="2"/>
  <c r="H12" i="2" s="1"/>
  <c r="AC7" i="2"/>
  <c r="G12" i="2" s="1"/>
  <c r="AB7" i="2"/>
  <c r="F12" i="2" s="1"/>
  <c r="AA7" i="2"/>
  <c r="E12" i="2" s="1"/>
  <c r="W7" i="2"/>
  <c r="U7" i="2"/>
  <c r="T7" i="2"/>
  <c r="S7" i="2"/>
  <c r="R7" i="2"/>
  <c r="Q7" i="2"/>
  <c r="K7" i="2"/>
  <c r="K11" i="2" s="1"/>
  <c r="I7" i="2"/>
  <c r="I11" i="2" s="1"/>
  <c r="H7" i="2"/>
  <c r="H11" i="2" s="1"/>
  <c r="G7" i="2"/>
  <c r="G11" i="2" s="1"/>
  <c r="G13" i="2" s="1"/>
  <c r="F7" i="2"/>
  <c r="F11" i="2" s="1"/>
  <c r="E7" i="2"/>
  <c r="E11" i="2" s="1"/>
  <c r="E13" i="2" s="1"/>
  <c r="F13" i="2" l="1"/>
  <c r="N11" i="2"/>
  <c r="L11" i="2"/>
  <c r="H13" i="2"/>
  <c r="M13" i="2" s="1"/>
  <c r="M11" i="2"/>
  <c r="O11" i="2"/>
  <c r="I13" i="2"/>
  <c r="O13" i="2" s="1"/>
  <c r="N13" i="2" l="1"/>
  <c r="L13" i="2"/>
</calcChain>
</file>

<file path=xl/sharedStrings.xml><?xml version="1.0" encoding="utf-8"?>
<sst xmlns="http://schemas.openxmlformats.org/spreadsheetml/2006/main" count="118" uniqueCount="54">
  <si>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</si>
  <si>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</si>
  <si>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</si>
  <si>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</si>
  <si>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</si>
  <si>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</si>
  <si>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</si>
  <si>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</si>
  <si>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</si>
  <si>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</si>
  <si>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</si>
  <si>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</si>
  <si>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</si>
  <si>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</si>
  <si>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</si>
  <si>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</si>
  <si>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</si>
  <si>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</si>
  <si>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</si>
  <si>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</si>
  <si>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Timo Heinonen</t>
  </si>
  <si>
    <t>1.</t>
  </si>
  <si>
    <t>ViVe</t>
  </si>
  <si>
    <t>2.</t>
  </si>
  <si>
    <t>3.</t>
  </si>
  <si>
    <t>4.</t>
  </si>
  <si>
    <t>26.09. 1965  Lippo - ViVe  4-4</t>
  </si>
  <si>
    <t>Seurat</t>
  </si>
  <si>
    <t>ViVe = Vimpelin Veto  (1934)</t>
  </si>
  <si>
    <t>9.</t>
  </si>
  <si>
    <t>ViVe  2</t>
  </si>
  <si>
    <t>suomensarja</t>
  </si>
  <si>
    <t xml:space="preserve">Lyöty </t>
  </si>
  <si>
    <t xml:space="preserve">Tuotu </t>
  </si>
  <si>
    <t>ykkössarja</t>
  </si>
  <si>
    <t>6.</t>
  </si>
  <si>
    <t>RPL</t>
  </si>
  <si>
    <t>YKKÖSPESIS</t>
  </si>
  <si>
    <t xml:space="preserve">    Runkosarja TOP-10</t>
  </si>
  <si>
    <t>Jatkosarjat</t>
  </si>
  <si>
    <t>SUOMENSARJA</t>
  </si>
  <si>
    <t xml:space="preserve">  Runkosarja TOP-10</t>
  </si>
  <si>
    <t>KL</t>
  </si>
  <si>
    <t>KL-%</t>
  </si>
  <si>
    <t>L+T</t>
  </si>
  <si>
    <t>YHTEENSÄ</t>
  </si>
  <si>
    <t>KAIKKI OTTELUT</t>
  </si>
  <si>
    <t>ka/L</t>
  </si>
  <si>
    <t>ka/T</t>
  </si>
  <si>
    <t>ka/l+t</t>
  </si>
  <si>
    <t>ka/kl</t>
  </si>
  <si>
    <t>SUPERPESIS</t>
  </si>
  <si>
    <t>RPL = Riihimäen Pallonlyöjät  (1924)</t>
  </si>
  <si>
    <t>23.5.1947   Vimpeli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</si>
</sst>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Arial"/>
      <family val="2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0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/>
    <xf numFmtId="0" fontId="1" fillId="7" borderId="4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4" xfId="0" applyFont="1" applyFill="1" applyBorder="1"/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center"/>
    </xf>
    <xf numFmtId="0" fontId="1" fillId="7" borderId="1" xfId="0" applyFont="1" applyFill="1" applyBorder="1"/>
    <xf numFmtId="0" fontId="1" fillId="4" borderId="3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1" xfId="0" applyFont="1" applyFill="1" applyBorder="1"/>
    <xf numFmtId="0" fontId="1" fillId="2" borderId="8" xfId="0" applyFont="1" applyFill="1" applyBorder="1" applyAlignment="1">
      <alignment horizontal="center"/>
    </xf>
    <xf numFmtId="165" fontId="1" fillId="3" borderId="4" xfId="1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center"/>
    </xf>
    <xf numFmtId="0" fontId="0" fillId="2" borderId="0" xfId="0" applyFill="1"/>
    <xf numFmtId="0" fontId="1" fillId="4" borderId="13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165" fontId="1" fillId="4" borderId="13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1" fillId="4" borderId="6" xfId="0" applyFont="1" applyFill="1" applyBorder="1"/>
    <xf numFmtId="0" fontId="1" fillId="4" borderId="5" xfId="0" applyFont="1" applyFill="1" applyBorder="1"/>
    <xf numFmtId="0" fontId="1" fillId="4" borderId="14" xfId="0" applyFont="1" applyFill="1" applyBorder="1"/>
    <xf numFmtId="0" fontId="1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5" fontId="1" fillId="2" borderId="4" xfId="1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7" borderId="13" xfId="0" applyFont="1" applyFill="1" applyBorder="1" applyAlignment="1">
      <alignment horizontal="left"/>
    </xf>
    <xf numFmtId="0" fontId="1" fillId="7" borderId="9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7" customWidth="1"/>
    <col min="3" max="3" width="6.7109375" style="48" customWidth="1"/>
    <col min="4" max="4" width="9.5703125" style="47" customWidth="1"/>
    <col min="5" max="14" width="6.7109375" style="48" customWidth="1"/>
    <col min="15" max="15" width="22.5703125" style="49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53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5">
      <c r="A4" s="1"/>
      <c r="B4" s="50">
        <v>1964</v>
      </c>
      <c r="C4" s="50" t="s">
        <v>29</v>
      </c>
      <c r="D4" s="51" t="s">
        <v>30</v>
      </c>
      <c r="E4" s="51"/>
      <c r="F4" s="51" t="s">
        <v>31</v>
      </c>
      <c r="G4" s="52"/>
      <c r="H4" s="53"/>
      <c r="I4" s="54"/>
      <c r="J4" s="54"/>
      <c r="K4" s="54"/>
      <c r="L4" s="54"/>
      <c r="M4" s="54"/>
      <c r="N4" s="54"/>
      <c r="O4" s="17"/>
      <c r="P4" s="20"/>
    </row>
    <row r="5" spans="1:16" s="21" customFormat="1" ht="15" customHeight="1" x14ac:dyDescent="0.2">
      <c r="A5" s="1"/>
      <c r="B5" s="22">
        <v>1965</v>
      </c>
      <c r="C5" s="22" t="s">
        <v>21</v>
      </c>
      <c r="D5" s="23" t="s">
        <v>22</v>
      </c>
      <c r="E5" s="22">
        <v>1</v>
      </c>
      <c r="F5" s="22">
        <v>0</v>
      </c>
      <c r="G5" s="24">
        <v>0</v>
      </c>
      <c r="H5" s="22">
        <v>0</v>
      </c>
      <c r="I5" s="22"/>
      <c r="J5" s="22"/>
      <c r="K5" s="24"/>
      <c r="L5" s="24">
        <v>1</v>
      </c>
      <c r="M5" s="25"/>
      <c r="N5" s="22"/>
      <c r="O5" s="16"/>
      <c r="P5" s="20"/>
    </row>
    <row r="6" spans="1:16" s="21" customFormat="1" ht="15" customHeight="1" x14ac:dyDescent="0.2">
      <c r="A6" s="1"/>
      <c r="B6" s="22">
        <v>1966</v>
      </c>
      <c r="C6" s="22" t="s">
        <v>23</v>
      </c>
      <c r="D6" s="23" t="s">
        <v>22</v>
      </c>
      <c r="E6" s="22">
        <v>1</v>
      </c>
      <c r="F6" s="22">
        <v>0</v>
      </c>
      <c r="G6" s="24">
        <v>0</v>
      </c>
      <c r="H6" s="22">
        <v>1</v>
      </c>
      <c r="I6" s="22"/>
      <c r="J6" s="22"/>
      <c r="K6" s="24"/>
      <c r="L6" s="24"/>
      <c r="M6" s="25">
        <v>1</v>
      </c>
      <c r="N6" s="22"/>
      <c r="O6" s="16"/>
      <c r="P6" s="20"/>
    </row>
    <row r="7" spans="1:16" s="21" customFormat="1" ht="15" customHeight="1" x14ac:dyDescent="0.2">
      <c r="A7" s="1"/>
      <c r="B7" s="22">
        <v>1967</v>
      </c>
      <c r="C7" s="22" t="s">
        <v>24</v>
      </c>
      <c r="D7" s="23" t="s">
        <v>22</v>
      </c>
      <c r="E7" s="22">
        <v>11</v>
      </c>
      <c r="F7" s="22">
        <v>0</v>
      </c>
      <c r="G7" s="24">
        <v>4</v>
      </c>
      <c r="H7" s="22">
        <v>3</v>
      </c>
      <c r="I7" s="22"/>
      <c r="J7" s="22"/>
      <c r="K7" s="24"/>
      <c r="L7" s="24"/>
      <c r="M7" s="25"/>
      <c r="N7" s="22">
        <v>1</v>
      </c>
      <c r="O7" s="16"/>
      <c r="P7" s="20"/>
    </row>
    <row r="8" spans="1:16" s="21" customFormat="1" ht="15" customHeight="1" x14ac:dyDescent="0.2">
      <c r="A8" s="1"/>
      <c r="B8" s="22">
        <v>1968</v>
      </c>
      <c r="C8" s="22" t="s">
        <v>24</v>
      </c>
      <c r="D8" s="23" t="s">
        <v>22</v>
      </c>
      <c r="E8" s="22">
        <v>17</v>
      </c>
      <c r="F8" s="24">
        <v>0</v>
      </c>
      <c r="G8" s="22">
        <v>7</v>
      </c>
      <c r="H8" s="22">
        <v>4</v>
      </c>
      <c r="I8" s="22"/>
      <c r="J8" s="22"/>
      <c r="K8" s="24"/>
      <c r="L8" s="24"/>
      <c r="M8" s="25"/>
      <c r="N8" s="22">
        <v>1</v>
      </c>
      <c r="O8" s="16"/>
      <c r="P8" s="20"/>
    </row>
    <row r="9" spans="1:16" s="21" customFormat="1" ht="15" customHeight="1" x14ac:dyDescent="0.2">
      <c r="A9" s="1"/>
      <c r="B9" s="22">
        <v>1969</v>
      </c>
      <c r="C9" s="22" t="s">
        <v>25</v>
      </c>
      <c r="D9" s="23" t="s">
        <v>22</v>
      </c>
      <c r="E9" s="22">
        <v>20</v>
      </c>
      <c r="F9" s="22">
        <v>0</v>
      </c>
      <c r="G9" s="24">
        <v>11</v>
      </c>
      <c r="H9" s="22">
        <v>9</v>
      </c>
      <c r="I9" s="22"/>
      <c r="J9" s="22"/>
      <c r="K9" s="24"/>
      <c r="L9" s="24"/>
      <c r="M9" s="25"/>
      <c r="N9" s="22"/>
      <c r="O9" s="16"/>
      <c r="P9" s="20"/>
    </row>
    <row r="10" spans="1:16" s="21" customFormat="1" ht="15" customHeight="1" x14ac:dyDescent="0.2">
      <c r="A10" s="1"/>
      <c r="B10" s="22">
        <v>1970</v>
      </c>
      <c r="C10" s="22"/>
      <c r="D10" s="23"/>
      <c r="E10" s="22"/>
      <c r="F10" s="22"/>
      <c r="G10" s="24"/>
      <c r="H10" s="22"/>
      <c r="I10" s="22"/>
      <c r="J10" s="22"/>
      <c r="K10" s="24"/>
      <c r="L10" s="24"/>
      <c r="M10" s="25"/>
      <c r="N10" s="22"/>
      <c r="O10" s="16"/>
      <c r="P10" s="20"/>
    </row>
    <row r="11" spans="1:16" s="21" customFormat="1" ht="15" customHeight="1" x14ac:dyDescent="0.2">
      <c r="A11" s="1"/>
      <c r="B11" s="22">
        <v>1971</v>
      </c>
      <c r="C11" s="22"/>
      <c r="D11" s="23"/>
      <c r="E11" s="22"/>
      <c r="F11" s="22"/>
      <c r="G11" s="24"/>
      <c r="H11" s="22"/>
      <c r="I11" s="22"/>
      <c r="J11" s="22"/>
      <c r="K11" s="24"/>
      <c r="L11" s="24"/>
      <c r="M11" s="25"/>
      <c r="N11" s="22"/>
      <c r="O11" s="16"/>
      <c r="P11" s="20"/>
    </row>
    <row r="12" spans="1:16" s="21" customFormat="1" ht="15" customHeight="1" x14ac:dyDescent="0.2">
      <c r="A12" s="1"/>
      <c r="B12" s="22">
        <v>1972</v>
      </c>
      <c r="C12" s="22"/>
      <c r="D12" s="23"/>
      <c r="E12" s="22"/>
      <c r="F12" s="22"/>
      <c r="G12" s="24"/>
      <c r="H12" s="22"/>
      <c r="I12" s="22"/>
      <c r="J12" s="22"/>
      <c r="K12" s="24"/>
      <c r="L12" s="24"/>
      <c r="M12" s="25"/>
      <c r="N12" s="22"/>
      <c r="O12" s="16"/>
      <c r="P12" s="20"/>
    </row>
    <row r="13" spans="1:16" s="21" customFormat="1" ht="15" customHeight="1" x14ac:dyDescent="0.2">
      <c r="A13" s="1"/>
      <c r="B13" s="22">
        <v>1973</v>
      </c>
      <c r="C13" s="22"/>
      <c r="D13" s="23"/>
      <c r="E13" s="22"/>
      <c r="F13" s="22"/>
      <c r="G13" s="24"/>
      <c r="H13" s="22"/>
      <c r="I13" s="22"/>
      <c r="J13" s="22"/>
      <c r="K13" s="24"/>
      <c r="L13" s="24"/>
      <c r="M13" s="25"/>
      <c r="N13" s="22"/>
      <c r="O13" s="16"/>
      <c r="P13" s="20"/>
    </row>
    <row r="14" spans="1:16" s="21" customFormat="1" ht="15" customHeight="1" x14ac:dyDescent="0.2">
      <c r="A14" s="1"/>
      <c r="B14" s="22">
        <v>1974</v>
      </c>
      <c r="C14" s="22"/>
      <c r="D14" s="23"/>
      <c r="E14" s="22"/>
      <c r="F14" s="22"/>
      <c r="G14" s="24"/>
      <c r="H14" s="22"/>
      <c r="I14" s="22"/>
      <c r="J14" s="22"/>
      <c r="K14" s="24"/>
      <c r="L14" s="24"/>
      <c r="M14" s="25"/>
      <c r="N14" s="22"/>
      <c r="O14" s="16"/>
      <c r="P14" s="20"/>
    </row>
    <row r="15" spans="1:16" s="21" customFormat="1" ht="15" customHeight="1" x14ac:dyDescent="0.2">
      <c r="A15" s="1"/>
      <c r="B15" s="50">
        <v>1975</v>
      </c>
      <c r="C15" s="50" t="s">
        <v>24</v>
      </c>
      <c r="D15" s="60" t="s">
        <v>36</v>
      </c>
      <c r="E15" s="50"/>
      <c r="F15" s="51" t="s">
        <v>31</v>
      </c>
      <c r="G15" s="62"/>
      <c r="H15" s="61"/>
      <c r="I15" s="50"/>
      <c r="J15" s="50"/>
      <c r="K15" s="61"/>
      <c r="L15" s="61"/>
      <c r="M15" s="62"/>
      <c r="N15" s="50"/>
      <c r="O15" s="16"/>
      <c r="P15" s="20"/>
    </row>
    <row r="16" spans="1:16" s="21" customFormat="1" ht="15" customHeight="1" x14ac:dyDescent="0.2">
      <c r="A16" s="1"/>
      <c r="B16" s="22">
        <v>1976</v>
      </c>
      <c r="C16" s="22"/>
      <c r="D16" s="23"/>
      <c r="E16" s="22"/>
      <c r="F16" s="22"/>
      <c r="G16" s="24"/>
      <c r="H16" s="22"/>
      <c r="I16" s="22"/>
      <c r="J16" s="22"/>
      <c r="K16" s="24"/>
      <c r="L16" s="24"/>
      <c r="M16" s="25"/>
      <c r="N16" s="22"/>
      <c r="O16" s="16"/>
      <c r="P16" s="20"/>
    </row>
    <row r="17" spans="1:16" s="21" customFormat="1" ht="15" customHeight="1" x14ac:dyDescent="0.2">
      <c r="A17" s="1"/>
      <c r="B17" s="22">
        <v>1977</v>
      </c>
      <c r="C17" s="22"/>
      <c r="D17" s="23"/>
      <c r="E17" s="22"/>
      <c r="F17" s="22"/>
      <c r="G17" s="24"/>
      <c r="H17" s="22"/>
      <c r="I17" s="22"/>
      <c r="J17" s="22"/>
      <c r="K17" s="24"/>
      <c r="L17" s="24"/>
      <c r="M17" s="25"/>
      <c r="N17" s="22"/>
      <c r="O17" s="16"/>
      <c r="P17" s="20"/>
    </row>
    <row r="18" spans="1:16" s="21" customFormat="1" ht="15" customHeight="1" x14ac:dyDescent="0.2">
      <c r="A18" s="1"/>
      <c r="B18" s="22">
        <v>1978</v>
      </c>
      <c r="C18" s="22"/>
      <c r="D18" s="23"/>
      <c r="E18" s="22"/>
      <c r="F18" s="22"/>
      <c r="G18" s="24"/>
      <c r="H18" s="22"/>
      <c r="I18" s="22"/>
      <c r="J18" s="22"/>
      <c r="K18" s="24"/>
      <c r="L18" s="24"/>
      <c r="M18" s="25"/>
      <c r="N18" s="22"/>
      <c r="O18" s="16"/>
      <c r="P18" s="20"/>
    </row>
    <row r="19" spans="1:16" s="21" customFormat="1" ht="15" customHeight="1" x14ac:dyDescent="0.2">
      <c r="A19" s="1"/>
      <c r="B19" s="22">
        <v>1979</v>
      </c>
      <c r="C19" s="22"/>
      <c r="D19" s="23"/>
      <c r="E19" s="22"/>
      <c r="F19" s="22"/>
      <c r="G19" s="24"/>
      <c r="H19" s="22"/>
      <c r="I19" s="22"/>
      <c r="J19" s="22"/>
      <c r="K19" s="24"/>
      <c r="L19" s="24"/>
      <c r="M19" s="25"/>
      <c r="N19" s="22"/>
      <c r="O19" s="16"/>
      <c r="P19" s="20"/>
    </row>
    <row r="20" spans="1:16" s="21" customFormat="1" ht="15" customHeight="1" x14ac:dyDescent="0.2">
      <c r="A20" s="1"/>
      <c r="B20" s="22">
        <v>1980</v>
      </c>
      <c r="C20" s="22"/>
      <c r="D20" s="23"/>
      <c r="E20" s="22"/>
      <c r="F20" s="22"/>
      <c r="G20" s="24"/>
      <c r="H20" s="22"/>
      <c r="I20" s="22"/>
      <c r="J20" s="22"/>
      <c r="K20" s="24"/>
      <c r="L20" s="24"/>
      <c r="M20" s="25"/>
      <c r="N20" s="22"/>
      <c r="O20" s="16"/>
      <c r="P20" s="20"/>
    </row>
    <row r="21" spans="1:16" s="21" customFormat="1" ht="15" customHeight="1" x14ac:dyDescent="0.2">
      <c r="A21" s="1"/>
      <c r="B21" s="55">
        <v>1981</v>
      </c>
      <c r="C21" s="55" t="s">
        <v>35</v>
      </c>
      <c r="D21" s="56" t="s">
        <v>36</v>
      </c>
      <c r="E21" s="55"/>
      <c r="F21" s="57" t="s">
        <v>34</v>
      </c>
      <c r="G21" s="58"/>
      <c r="H21" s="59"/>
      <c r="I21" s="55"/>
      <c r="J21" s="55"/>
      <c r="K21" s="55"/>
      <c r="L21" s="55"/>
      <c r="M21" s="55"/>
      <c r="N21" s="55"/>
      <c r="O21" s="16"/>
      <c r="P21" s="20"/>
    </row>
    <row r="22" spans="1:16" s="21" customFormat="1" ht="15" customHeight="1" x14ac:dyDescent="0.2">
      <c r="A22" s="1"/>
      <c r="B22" s="16" t="s">
        <v>7</v>
      </c>
      <c r="C22" s="18"/>
      <c r="D22" s="15"/>
      <c r="E22" s="17">
        <v>50</v>
      </c>
      <c r="F22" s="17">
        <v>0</v>
      </c>
      <c r="G22" s="17">
        <v>22</v>
      </c>
      <c r="H22" s="17">
        <v>17</v>
      </c>
      <c r="I22" s="17">
        <v>0</v>
      </c>
      <c r="J22" s="17">
        <v>0</v>
      </c>
      <c r="K22" s="17">
        <v>0</v>
      </c>
      <c r="L22" s="17">
        <v>1</v>
      </c>
      <c r="M22" s="17">
        <v>1</v>
      </c>
      <c r="N22" s="17">
        <v>2</v>
      </c>
      <c r="O22" s="16"/>
      <c r="P22" s="20"/>
    </row>
    <row r="23" spans="1:16" s="21" customFormat="1" ht="15" customHeight="1" x14ac:dyDescent="0.2">
      <c r="A23" s="1"/>
      <c r="B23" s="23" t="s">
        <v>2</v>
      </c>
      <c r="C23" s="25"/>
      <c r="D23" s="26">
        <v>111.66666666666666</v>
      </c>
      <c r="E23" s="1"/>
      <c r="F23" s="1"/>
      <c r="G23" s="1"/>
      <c r="H23" s="1"/>
      <c r="I23" s="1"/>
      <c r="J23" s="1"/>
      <c r="K23" s="1"/>
      <c r="L23" s="1"/>
      <c r="M23" s="27"/>
      <c r="N23" s="1"/>
      <c r="O23" s="28"/>
      <c r="P23" s="20"/>
    </row>
    <row r="24" spans="1:16" s="21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9"/>
      <c r="P24" s="20"/>
    </row>
    <row r="25" spans="1:16" s="21" customFormat="1" ht="15" customHeight="1" x14ac:dyDescent="0.2">
      <c r="A25" s="1"/>
      <c r="B25" s="10" t="s">
        <v>12</v>
      </c>
      <c r="C25" s="12"/>
      <c r="D25" s="12"/>
      <c r="E25" s="12"/>
      <c r="F25" s="30"/>
      <c r="G25" s="30"/>
      <c r="H25" s="30"/>
      <c r="I25" s="30"/>
      <c r="J25" s="30"/>
      <c r="K25" s="30"/>
      <c r="L25" s="30"/>
      <c r="M25" s="30"/>
      <c r="N25" s="30"/>
      <c r="O25" s="31"/>
      <c r="P25" s="20"/>
    </row>
    <row r="26" spans="1:16" s="21" customFormat="1" ht="15" customHeight="1" x14ac:dyDescent="0.2">
      <c r="A26" s="1"/>
      <c r="B26" s="32" t="s">
        <v>10</v>
      </c>
      <c r="C26" s="33"/>
      <c r="D26" s="34" t="s">
        <v>26</v>
      </c>
      <c r="E26" s="34"/>
      <c r="F26" s="34"/>
      <c r="G26" s="34"/>
      <c r="H26" s="34"/>
      <c r="I26" s="35" t="s">
        <v>13</v>
      </c>
      <c r="J26" s="36"/>
      <c r="K26" s="36"/>
      <c r="L26" s="36"/>
      <c r="M26" s="36"/>
      <c r="N26" s="36"/>
      <c r="O26" s="37"/>
      <c r="P26" s="20"/>
    </row>
    <row r="27" spans="1:16" s="21" customFormat="1" ht="15" customHeight="1" x14ac:dyDescent="0.2">
      <c r="A27" s="1"/>
      <c r="B27" s="38" t="s">
        <v>32</v>
      </c>
      <c r="C27" s="39"/>
      <c r="D27" s="39"/>
      <c r="E27" s="34"/>
      <c r="F27" s="34"/>
      <c r="G27" s="34"/>
      <c r="H27" s="34"/>
      <c r="I27" s="34"/>
      <c r="J27" s="34"/>
      <c r="K27" s="34"/>
      <c r="L27" s="35"/>
      <c r="M27" s="35"/>
      <c r="N27" s="35"/>
      <c r="O27" s="37"/>
      <c r="P27" s="20"/>
    </row>
    <row r="28" spans="1:16" ht="15" customHeight="1" x14ac:dyDescent="0.2">
      <c r="B28" s="38" t="s">
        <v>33</v>
      </c>
      <c r="C28" s="39"/>
      <c r="D28" s="39"/>
      <c r="E28" s="34"/>
      <c r="F28" s="34"/>
      <c r="G28" s="34"/>
      <c r="H28" s="34"/>
      <c r="I28" s="34"/>
      <c r="J28" s="34"/>
      <c r="K28" s="34"/>
      <c r="L28" s="35"/>
      <c r="M28" s="35"/>
      <c r="N28" s="35"/>
      <c r="O28" s="37"/>
      <c r="P28" s="8"/>
    </row>
    <row r="29" spans="1:16" s="21" customFormat="1" ht="15" customHeight="1" x14ac:dyDescent="0.2">
      <c r="A29" s="1"/>
      <c r="B29" s="40" t="s">
        <v>11</v>
      </c>
      <c r="C29" s="41"/>
      <c r="D29" s="41"/>
      <c r="E29" s="42"/>
      <c r="F29" s="42"/>
      <c r="G29" s="42"/>
      <c r="H29" s="42"/>
      <c r="I29" s="42"/>
      <c r="J29" s="42"/>
      <c r="K29" s="42"/>
      <c r="L29" s="43"/>
      <c r="M29" s="43"/>
      <c r="N29" s="43"/>
      <c r="O29" s="44"/>
      <c r="P29" s="8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5"/>
      <c r="P30" s="20"/>
    </row>
    <row r="31" spans="1:16" ht="15" customHeight="1" x14ac:dyDescent="0.2">
      <c r="B31" s="1" t="s">
        <v>27</v>
      </c>
      <c r="C31" s="1"/>
      <c r="D31" s="1" t="s">
        <v>28</v>
      </c>
      <c r="E31" s="28"/>
      <c r="F31" s="1"/>
      <c r="G31" s="1"/>
      <c r="H31" s="1"/>
      <c r="I31" s="1"/>
      <c r="J31" s="1"/>
      <c r="K31" s="1"/>
      <c r="L31" s="1"/>
      <c r="M31" s="28"/>
      <c r="N31" s="1"/>
      <c r="O31" s="45"/>
      <c r="P31" s="20"/>
    </row>
    <row r="32" spans="1:16" ht="15" customHeight="1" x14ac:dyDescent="0.25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4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5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5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5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8"/>
      <c r="N44" s="1"/>
      <c r="O44" s="45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8"/>
      <c r="N45" s="1"/>
      <c r="O45" s="45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8"/>
      <c r="N46" s="1"/>
      <c r="O46" s="45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28"/>
      <c r="N47" s="1"/>
      <c r="O47" s="45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28"/>
      <c r="N48" s="1"/>
      <c r="O48" s="45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28"/>
      <c r="N49" s="1"/>
      <c r="O49" s="45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28"/>
      <c r="N50" s="1"/>
      <c r="O50" s="45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28"/>
      <c r="N51" s="1"/>
      <c r="O51" s="45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28"/>
      <c r="N52" s="1"/>
      <c r="O52" s="45"/>
      <c r="P52" s="20"/>
    </row>
    <row r="53" spans="2:16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28"/>
      <c r="N53" s="1"/>
      <c r="O53" s="45"/>
      <c r="P53" s="20"/>
    </row>
    <row r="54" spans="2:16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28"/>
      <c r="N54" s="1"/>
      <c r="O54" s="45"/>
      <c r="P54" s="20"/>
    </row>
    <row r="55" spans="2:16" ht="15" customHeight="1" x14ac:dyDescent="0.2"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28"/>
      <c r="N55" s="1"/>
      <c r="O55" s="45"/>
      <c r="P55" s="20"/>
    </row>
    <row r="56" spans="2:16" ht="15" customHeight="1" x14ac:dyDescent="0.2">
      <c r="B56" s="1"/>
      <c r="C56" s="8"/>
      <c r="D56" s="8"/>
      <c r="E56" s="1"/>
      <c r="F56" s="1"/>
      <c r="G56" s="1"/>
      <c r="H56" s="1"/>
      <c r="I56" s="1"/>
      <c r="J56" s="1"/>
      <c r="K56" s="1"/>
      <c r="L56" s="1"/>
      <c r="M56" s="28"/>
      <c r="N56" s="1"/>
      <c r="O56" s="45"/>
      <c r="P56" s="20"/>
    </row>
    <row r="57" spans="2:16" ht="15" customHeight="1" x14ac:dyDescent="0.2">
      <c r="B57" s="1"/>
      <c r="C57" s="8"/>
      <c r="D57" s="8"/>
      <c r="E57" s="1"/>
      <c r="F57" s="1"/>
      <c r="G57" s="1"/>
      <c r="H57" s="1"/>
      <c r="I57" s="1"/>
      <c r="J57" s="1"/>
      <c r="K57" s="1"/>
      <c r="L57" s="1"/>
      <c r="M57" s="28"/>
      <c r="N57" s="1"/>
      <c r="O57" s="45"/>
      <c r="P57" s="20"/>
    </row>
    <row r="58" spans="2:16" ht="15" customHeight="1" x14ac:dyDescent="0.2">
      <c r="B58" s="1"/>
      <c r="C58" s="8"/>
      <c r="D58" s="8"/>
      <c r="E58" s="1"/>
      <c r="F58" s="1"/>
      <c r="G58" s="1"/>
      <c r="H58" s="1"/>
      <c r="I58" s="1"/>
      <c r="J58" s="1"/>
      <c r="K58" s="1"/>
      <c r="L58" s="1"/>
      <c r="M58" s="28"/>
      <c r="N58" s="1"/>
      <c r="O58" s="45"/>
      <c r="P58" s="20"/>
    </row>
    <row r="59" spans="2:16" ht="15" customHeight="1" x14ac:dyDescent="0.2">
      <c r="B59" s="1"/>
      <c r="C59" s="8"/>
      <c r="D59" s="8"/>
      <c r="E59" s="1"/>
      <c r="F59" s="1"/>
      <c r="G59" s="1"/>
      <c r="H59" s="1"/>
      <c r="I59" s="1"/>
      <c r="J59" s="1"/>
      <c r="K59" s="1"/>
      <c r="L59" s="1"/>
      <c r="M59" s="28"/>
      <c r="N59" s="1"/>
      <c r="O59" s="45"/>
      <c r="P59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"/>
      <c r="B1" s="2" t="s">
        <v>20</v>
      </c>
      <c r="C1" s="3"/>
      <c r="D1" s="4"/>
      <c r="E1" s="5" t="s">
        <v>53</v>
      </c>
      <c r="F1" s="63"/>
      <c r="G1" s="64"/>
      <c r="H1" s="64"/>
      <c r="I1" s="5"/>
      <c r="J1" s="3"/>
      <c r="K1" s="7"/>
      <c r="L1" s="5"/>
      <c r="M1" s="5"/>
      <c r="N1" s="5"/>
      <c r="O1" s="5"/>
      <c r="P1" s="5"/>
      <c r="Q1" s="5"/>
      <c r="R1" s="3"/>
      <c r="S1" s="3"/>
      <c r="T1" s="3"/>
      <c r="U1" s="3"/>
      <c r="V1" s="3"/>
      <c r="W1" s="3"/>
      <c r="X1" s="3"/>
      <c r="Y1" s="3"/>
      <c r="Z1" s="3"/>
      <c r="AA1" s="63"/>
      <c r="AB1" s="63"/>
      <c r="AC1" s="64"/>
      <c r="AD1" s="64"/>
      <c r="AE1" s="5"/>
      <c r="AF1" s="3"/>
      <c r="AG1" s="7"/>
      <c r="AH1" s="5"/>
      <c r="AI1" s="5"/>
      <c r="AJ1" s="5"/>
      <c r="AK1" s="5"/>
      <c r="AL1" s="5"/>
      <c r="AM1" s="5"/>
      <c r="AN1" s="3"/>
      <c r="AO1" s="3"/>
      <c r="AP1" s="3"/>
      <c r="AQ1" s="3"/>
      <c r="AR1" s="3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ht="14.25" x14ac:dyDescent="0.2">
      <c r="A2" s="1"/>
      <c r="B2" s="65" t="s">
        <v>37</v>
      </c>
      <c r="C2" s="66"/>
      <c r="D2" s="67"/>
      <c r="E2" s="13" t="s">
        <v>18</v>
      </c>
      <c r="F2" s="14"/>
      <c r="G2" s="14"/>
      <c r="H2" s="14"/>
      <c r="I2" s="68"/>
      <c r="J2" s="15"/>
      <c r="K2" s="69"/>
      <c r="L2" s="19" t="s">
        <v>38</v>
      </c>
      <c r="M2" s="14"/>
      <c r="N2" s="14"/>
      <c r="O2" s="70"/>
      <c r="P2" s="71"/>
      <c r="Q2" s="19" t="s">
        <v>39</v>
      </c>
      <c r="R2" s="14"/>
      <c r="S2" s="14"/>
      <c r="T2" s="14"/>
      <c r="U2" s="68"/>
      <c r="V2" s="70"/>
      <c r="W2" s="71"/>
      <c r="X2" s="52" t="s">
        <v>40</v>
      </c>
      <c r="Y2" s="72"/>
      <c r="Z2" s="73"/>
      <c r="AA2" s="13" t="s">
        <v>18</v>
      </c>
      <c r="AB2" s="14"/>
      <c r="AC2" s="14"/>
      <c r="AD2" s="14"/>
      <c r="AE2" s="68"/>
      <c r="AF2" s="15"/>
      <c r="AG2" s="69"/>
      <c r="AH2" s="19" t="s">
        <v>41</v>
      </c>
      <c r="AI2" s="14"/>
      <c r="AJ2" s="14"/>
      <c r="AK2" s="70"/>
      <c r="AL2" s="71"/>
      <c r="AM2" s="19" t="s">
        <v>39</v>
      </c>
      <c r="AN2" s="14"/>
      <c r="AO2" s="14"/>
      <c r="AP2" s="14"/>
      <c r="AQ2" s="68"/>
      <c r="AR2" s="70"/>
      <c r="AS2" s="74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1:57" ht="14.25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42</v>
      </c>
      <c r="J3" s="17" t="s">
        <v>43</v>
      </c>
      <c r="K3" s="74"/>
      <c r="L3" s="17" t="s">
        <v>5</v>
      </c>
      <c r="M3" s="17" t="s">
        <v>6</v>
      </c>
      <c r="N3" s="17" t="s">
        <v>44</v>
      </c>
      <c r="O3" s="17" t="s">
        <v>42</v>
      </c>
      <c r="P3" s="28"/>
      <c r="Q3" s="17" t="s">
        <v>3</v>
      </c>
      <c r="R3" s="17" t="s">
        <v>8</v>
      </c>
      <c r="S3" s="15" t="s">
        <v>5</v>
      </c>
      <c r="T3" s="17" t="s">
        <v>6</v>
      </c>
      <c r="U3" s="17" t="s">
        <v>42</v>
      </c>
      <c r="V3" s="17" t="s">
        <v>43</v>
      </c>
      <c r="W3" s="74"/>
      <c r="X3" s="17" t="s">
        <v>0</v>
      </c>
      <c r="Y3" s="17" t="s">
        <v>4</v>
      </c>
      <c r="Z3" s="13" t="s">
        <v>1</v>
      </c>
      <c r="AA3" s="17" t="s">
        <v>3</v>
      </c>
      <c r="AB3" s="17" t="s">
        <v>8</v>
      </c>
      <c r="AC3" s="15" t="s">
        <v>5</v>
      </c>
      <c r="AD3" s="17" t="s">
        <v>6</v>
      </c>
      <c r="AE3" s="17" t="s">
        <v>42</v>
      </c>
      <c r="AF3" s="17" t="s">
        <v>43</v>
      </c>
      <c r="AG3" s="74"/>
      <c r="AH3" s="17" t="s">
        <v>5</v>
      </c>
      <c r="AI3" s="17" t="s">
        <v>6</v>
      </c>
      <c r="AJ3" s="17" t="s">
        <v>44</v>
      </c>
      <c r="AK3" s="17" t="s">
        <v>42</v>
      </c>
      <c r="AL3" s="28"/>
      <c r="AM3" s="17" t="s">
        <v>3</v>
      </c>
      <c r="AN3" s="17" t="s">
        <v>8</v>
      </c>
      <c r="AO3" s="15" t="s">
        <v>5</v>
      </c>
      <c r="AP3" s="17" t="s">
        <v>6</v>
      </c>
      <c r="AQ3" s="17" t="s">
        <v>42</v>
      </c>
      <c r="AR3" s="17" t="s">
        <v>43</v>
      </c>
      <c r="AS3" s="74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1:57" x14ac:dyDescent="0.25">
      <c r="A4" s="1"/>
      <c r="B4" s="22"/>
      <c r="C4" s="25"/>
      <c r="D4" s="23"/>
      <c r="E4" s="22"/>
      <c r="F4" s="22"/>
      <c r="G4" s="22"/>
      <c r="H4" s="24"/>
      <c r="I4" s="22"/>
      <c r="J4" s="75"/>
      <c r="K4" s="29"/>
      <c r="L4" s="76"/>
      <c r="M4" s="17"/>
      <c r="N4" s="17"/>
      <c r="O4" s="17"/>
      <c r="P4" s="28"/>
      <c r="Q4" s="22"/>
      <c r="R4" s="22"/>
      <c r="S4" s="24"/>
      <c r="T4" s="22"/>
      <c r="U4" s="22"/>
      <c r="V4" s="77"/>
      <c r="W4" s="29"/>
      <c r="X4" s="22">
        <v>1975</v>
      </c>
      <c r="Y4" s="25" t="s">
        <v>24</v>
      </c>
      <c r="Z4" s="23" t="s">
        <v>36</v>
      </c>
      <c r="AA4" s="22"/>
      <c r="AB4" s="22"/>
      <c r="AC4" s="22"/>
      <c r="AD4" s="24"/>
      <c r="AE4" s="22"/>
      <c r="AF4" s="75"/>
      <c r="AG4" s="29"/>
      <c r="AH4" s="17"/>
      <c r="AI4" s="17"/>
      <c r="AJ4" s="17"/>
      <c r="AK4" s="17"/>
      <c r="AL4" s="28"/>
      <c r="AM4" s="22"/>
      <c r="AN4" s="22"/>
      <c r="AO4" s="22"/>
      <c r="AP4" s="22"/>
      <c r="AQ4" s="22"/>
      <c r="AR4" s="78"/>
      <c r="AS4" s="79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spans="1:57" x14ac:dyDescent="0.25">
      <c r="A5" s="1"/>
      <c r="B5" s="22"/>
      <c r="C5" s="25"/>
      <c r="D5" s="23"/>
      <c r="E5" s="22"/>
      <c r="F5" s="22"/>
      <c r="G5" s="22"/>
      <c r="H5" s="24"/>
      <c r="I5" s="22"/>
      <c r="J5" s="75"/>
      <c r="K5" s="29"/>
      <c r="L5" s="76"/>
      <c r="M5" s="17"/>
      <c r="N5" s="17"/>
      <c r="O5" s="17"/>
      <c r="P5" s="28"/>
      <c r="Q5" s="22"/>
      <c r="R5" s="22"/>
      <c r="S5" s="24"/>
      <c r="T5" s="22"/>
      <c r="U5" s="22"/>
      <c r="V5" s="77"/>
      <c r="W5" s="29"/>
      <c r="X5" s="22"/>
      <c r="Y5" s="25"/>
      <c r="Z5" s="23"/>
      <c r="AA5" s="22"/>
      <c r="AB5" s="22"/>
      <c r="AC5" s="22"/>
      <c r="AD5" s="24"/>
      <c r="AE5" s="22"/>
      <c r="AF5" s="75"/>
      <c r="AG5" s="29"/>
      <c r="AH5" s="17"/>
      <c r="AI5" s="17"/>
      <c r="AJ5" s="17"/>
      <c r="AK5" s="17"/>
      <c r="AL5" s="28"/>
      <c r="AM5" s="22"/>
      <c r="AN5" s="22"/>
      <c r="AO5" s="22"/>
      <c r="AP5" s="22"/>
      <c r="AQ5" s="22"/>
      <c r="AR5" s="78"/>
      <c r="AS5" s="79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x14ac:dyDescent="0.25">
      <c r="A6" s="1"/>
      <c r="B6" s="22">
        <v>1981</v>
      </c>
      <c r="C6" s="22" t="s">
        <v>35</v>
      </c>
      <c r="D6" s="23" t="s">
        <v>36</v>
      </c>
      <c r="E6" s="22">
        <v>1</v>
      </c>
      <c r="F6" s="22">
        <v>0</v>
      </c>
      <c r="G6" s="22">
        <v>0</v>
      </c>
      <c r="H6" s="22">
        <v>0</v>
      </c>
      <c r="I6" s="22"/>
      <c r="J6" s="75"/>
      <c r="K6" s="28"/>
      <c r="L6" s="17"/>
      <c r="M6" s="17"/>
      <c r="N6" s="17"/>
      <c r="O6" s="17"/>
      <c r="P6" s="28"/>
      <c r="Q6" s="22">
        <v>4</v>
      </c>
      <c r="R6" s="22">
        <v>0</v>
      </c>
      <c r="S6" s="22">
        <v>1</v>
      </c>
      <c r="T6" s="22">
        <v>0</v>
      </c>
      <c r="U6" s="22"/>
      <c r="V6" s="77"/>
      <c r="W6" s="29"/>
      <c r="X6" s="22"/>
      <c r="Y6" s="25"/>
      <c r="Z6" s="23"/>
      <c r="AA6" s="22"/>
      <c r="AB6" s="22"/>
      <c r="AC6" s="22"/>
      <c r="AD6" s="24"/>
      <c r="AE6" s="22"/>
      <c r="AF6" s="75"/>
      <c r="AG6" s="29"/>
      <c r="AH6" s="17"/>
      <c r="AI6" s="17"/>
      <c r="AJ6" s="17"/>
      <c r="AK6" s="17"/>
      <c r="AL6" s="28"/>
      <c r="AM6" s="22"/>
      <c r="AN6" s="22"/>
      <c r="AO6" s="22"/>
      <c r="AP6" s="22"/>
      <c r="AQ6" s="22"/>
      <c r="AR6" s="78"/>
      <c r="AS6" s="79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7" ht="14.25" x14ac:dyDescent="0.2">
      <c r="A7" s="1"/>
      <c r="B7" s="80" t="s">
        <v>45</v>
      </c>
      <c r="C7" s="81"/>
      <c r="D7" s="82"/>
      <c r="E7" s="83">
        <f>SUM(E4:E6)</f>
        <v>1</v>
      </c>
      <c r="F7" s="83">
        <f>SUM(F4:F6)</f>
        <v>0</v>
      </c>
      <c r="G7" s="83">
        <f>SUM(G4:G6)</f>
        <v>0</v>
      </c>
      <c r="H7" s="83">
        <f>SUM(H4:H6)</f>
        <v>0</v>
      </c>
      <c r="I7" s="83">
        <f>SUM(I4:I6)</f>
        <v>0</v>
      </c>
      <c r="J7" s="84">
        <v>0</v>
      </c>
      <c r="K7" s="69">
        <f>SUM(K4:K6)</f>
        <v>0</v>
      </c>
      <c r="L7" s="19"/>
      <c r="M7" s="68"/>
      <c r="N7" s="85"/>
      <c r="O7" s="86"/>
      <c r="P7" s="28"/>
      <c r="Q7" s="83">
        <f>SUM(Q4:Q6)</f>
        <v>4</v>
      </c>
      <c r="R7" s="83">
        <f>SUM(R4:R6)</f>
        <v>0</v>
      </c>
      <c r="S7" s="83">
        <f>SUM(S4:S6)</f>
        <v>1</v>
      </c>
      <c r="T7" s="83">
        <f>SUM(T4:T6)</f>
        <v>0</v>
      </c>
      <c r="U7" s="83">
        <f>SUM(U4:U6)</f>
        <v>0</v>
      </c>
      <c r="V7" s="87">
        <v>0</v>
      </c>
      <c r="W7" s="69">
        <f>SUM(W4:W6)</f>
        <v>0</v>
      </c>
      <c r="X7" s="16" t="s">
        <v>45</v>
      </c>
      <c r="Y7" s="18"/>
      <c r="Z7" s="15"/>
      <c r="AA7" s="83">
        <f>SUM(AA4:AA6)</f>
        <v>0</v>
      </c>
      <c r="AB7" s="83">
        <f>SUM(AB4:AB6)</f>
        <v>0</v>
      </c>
      <c r="AC7" s="83">
        <f>SUM(AC4:AC6)</f>
        <v>0</v>
      </c>
      <c r="AD7" s="83">
        <f>SUM(AD4:AD6)</f>
        <v>0</v>
      </c>
      <c r="AE7" s="83">
        <f>SUM(AE4:AE6)</f>
        <v>0</v>
      </c>
      <c r="AF7" s="84">
        <v>0</v>
      </c>
      <c r="AG7" s="69">
        <f>SUM(AG4:AG6)</f>
        <v>0</v>
      </c>
      <c r="AH7" s="19"/>
      <c r="AI7" s="68"/>
      <c r="AJ7" s="85"/>
      <c r="AK7" s="86"/>
      <c r="AL7" s="28"/>
      <c r="AM7" s="83">
        <f>SUM(AM4:AM6)</f>
        <v>0</v>
      </c>
      <c r="AN7" s="83">
        <f>SUM(AN4:AN6)</f>
        <v>0</v>
      </c>
      <c r="AO7" s="83">
        <f>SUM(AO4:AO6)</f>
        <v>0</v>
      </c>
      <c r="AP7" s="83">
        <f>SUM(AP4:AP6)</f>
        <v>0</v>
      </c>
      <c r="AQ7" s="83">
        <f>SUM(AQ4:AQ6)</f>
        <v>0</v>
      </c>
      <c r="AR7" s="84">
        <v>0</v>
      </c>
      <c r="AS7" s="74">
        <f>SUM(AS4:AS6)</f>
        <v>0</v>
      </c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</row>
    <row r="8" spans="1:57" x14ac:dyDescent="0.25">
      <c r="A8" s="1"/>
      <c r="B8" s="1"/>
      <c r="C8" s="1"/>
      <c r="D8" s="1"/>
      <c r="E8" s="1"/>
      <c r="F8" s="1"/>
      <c r="G8" s="1"/>
      <c r="H8" s="1"/>
      <c r="I8" s="1"/>
      <c r="J8" s="88"/>
      <c r="K8" s="29"/>
      <c r="L8" s="28"/>
      <c r="M8" s="28"/>
      <c r="N8" s="28"/>
      <c r="O8" s="28"/>
      <c r="P8" s="1"/>
      <c r="Q8" s="1"/>
      <c r="R8" s="89"/>
      <c r="S8" s="1"/>
      <c r="T8" s="1"/>
      <c r="U8" s="28"/>
      <c r="V8" s="28"/>
      <c r="W8" s="29"/>
      <c r="X8" s="1"/>
      <c r="Y8" s="1"/>
      <c r="Z8" s="1"/>
      <c r="AA8" s="1"/>
      <c r="AB8" s="1"/>
      <c r="AC8" s="1"/>
      <c r="AD8" s="1"/>
      <c r="AE8" s="1"/>
      <c r="AF8" s="88"/>
      <c r="AG8" s="29"/>
      <c r="AH8" s="28"/>
      <c r="AI8" s="28"/>
      <c r="AJ8" s="28"/>
      <c r="AK8" s="28"/>
      <c r="AL8" s="1"/>
      <c r="AM8" s="1"/>
      <c r="AN8" s="89"/>
      <c r="AO8" s="1"/>
      <c r="AP8" s="1"/>
      <c r="AQ8" s="28"/>
      <c r="AR8" s="28"/>
      <c r="AS8" s="29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7" x14ac:dyDescent="0.25">
      <c r="A9" s="1"/>
      <c r="B9" s="90" t="s">
        <v>46</v>
      </c>
      <c r="C9" s="91"/>
      <c r="D9" s="92"/>
      <c r="E9" s="15" t="s">
        <v>3</v>
      </c>
      <c r="F9" s="17" t="s">
        <v>8</v>
      </c>
      <c r="G9" s="15" t="s">
        <v>5</v>
      </c>
      <c r="H9" s="17" t="s">
        <v>6</v>
      </c>
      <c r="I9" s="17" t="s">
        <v>42</v>
      </c>
      <c r="J9" s="17" t="s">
        <v>43</v>
      </c>
      <c r="K9" s="28"/>
      <c r="L9" s="17" t="s">
        <v>47</v>
      </c>
      <c r="M9" s="17" t="s">
        <v>48</v>
      </c>
      <c r="N9" s="17" t="s">
        <v>49</v>
      </c>
      <c r="O9" s="17" t="s">
        <v>50</v>
      </c>
      <c r="Q9" s="89"/>
      <c r="R9" s="89" t="s">
        <v>27</v>
      </c>
      <c r="S9" s="89"/>
      <c r="T9" s="93" t="s">
        <v>28</v>
      </c>
      <c r="U9" s="28"/>
      <c r="V9" s="29"/>
      <c r="W9" s="29"/>
      <c r="X9" s="94"/>
      <c r="Y9" s="94"/>
      <c r="Z9" s="94"/>
      <c r="AA9" s="94"/>
      <c r="AB9" s="94"/>
      <c r="AC9" s="89"/>
      <c r="AD9" s="89"/>
      <c r="AE9" s="89"/>
      <c r="AF9" s="1"/>
      <c r="AG9" s="1"/>
      <c r="AH9" s="1"/>
      <c r="AI9" s="1"/>
      <c r="AJ9" s="1"/>
      <c r="AK9" s="1"/>
      <c r="AM9" s="29"/>
      <c r="AN9" s="94"/>
      <c r="AO9" s="94"/>
      <c r="AP9" s="94"/>
      <c r="AQ9" s="94"/>
      <c r="AR9" s="94"/>
      <c r="AS9" s="94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x14ac:dyDescent="0.25">
      <c r="A10" s="1"/>
      <c r="B10" s="10" t="s">
        <v>51</v>
      </c>
      <c r="C10" s="12"/>
      <c r="D10" s="2"/>
      <c r="E10" s="95">
        <v>50</v>
      </c>
      <c r="F10" s="95">
        <v>0</v>
      </c>
      <c r="G10" s="95">
        <v>22</v>
      </c>
      <c r="H10" s="95">
        <v>17</v>
      </c>
      <c r="I10" s="95">
        <v>0</v>
      </c>
      <c r="J10" s="96">
        <v>0</v>
      </c>
      <c r="K10" s="1" t="e">
        <f>PRODUCT(I10/J10)</f>
        <v>#DIV/0!</v>
      </c>
      <c r="L10" s="97">
        <f>PRODUCT((F10+G10)/E10)</f>
        <v>0.44</v>
      </c>
      <c r="M10" s="97">
        <f>PRODUCT(H10/E10)</f>
        <v>0.34</v>
      </c>
      <c r="N10" s="97">
        <f>PRODUCT((F10+G10+H10)/E10)</f>
        <v>0.78</v>
      </c>
      <c r="O10" s="97">
        <f>PRODUCT(I10/E10)</f>
        <v>0</v>
      </c>
      <c r="Q10" s="89"/>
      <c r="R10" s="89"/>
      <c r="S10" s="89"/>
      <c r="T10" s="93" t="s">
        <v>52</v>
      </c>
      <c r="U10" s="1"/>
      <c r="V10" s="1"/>
      <c r="W10" s="1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1"/>
      <c r="AL10" s="1"/>
      <c r="AM10" s="1"/>
      <c r="AN10" s="89"/>
      <c r="AO10" s="89"/>
      <c r="AP10" s="89"/>
      <c r="AQ10" s="89"/>
      <c r="AR10" s="89"/>
      <c r="AS10" s="89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1:57" x14ac:dyDescent="0.25">
      <c r="A11" s="1"/>
      <c r="B11" s="98" t="s">
        <v>37</v>
      </c>
      <c r="C11" s="99"/>
      <c r="D11" s="100"/>
      <c r="E11" s="95">
        <f>PRODUCT(E7+Q7)</f>
        <v>5</v>
      </c>
      <c r="F11" s="95">
        <f>PRODUCT(F7+R7)</f>
        <v>0</v>
      </c>
      <c r="G11" s="95">
        <f>PRODUCT(G7+S7)</f>
        <v>1</v>
      </c>
      <c r="H11" s="95">
        <f>PRODUCT(H7+T7)</f>
        <v>0</v>
      </c>
      <c r="I11" s="95">
        <f>PRODUCT(I7+U7)</f>
        <v>0</v>
      </c>
      <c r="J11" s="96">
        <v>0</v>
      </c>
      <c r="K11" s="1">
        <f>PRODUCT(K7+W7)</f>
        <v>0</v>
      </c>
      <c r="L11" s="97">
        <f>PRODUCT((F11+G11)/E11)</f>
        <v>0.2</v>
      </c>
      <c r="M11" s="97">
        <f>PRODUCT(H11/E11)</f>
        <v>0</v>
      </c>
      <c r="N11" s="97">
        <f>PRODUCT((F11+G11+H11)/E11)</f>
        <v>0.2</v>
      </c>
      <c r="O11" s="97">
        <f>PRODUCT(I11/E11)</f>
        <v>0</v>
      </c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1:57" x14ac:dyDescent="0.25">
      <c r="A12" s="1"/>
      <c r="B12" s="51" t="s">
        <v>40</v>
      </c>
      <c r="C12" s="62"/>
      <c r="D12" s="61"/>
      <c r="E12" s="95">
        <f>PRODUCT(AA7+AM7)</f>
        <v>0</v>
      </c>
      <c r="F12" s="95">
        <f>PRODUCT(AB7+AN7)</f>
        <v>0</v>
      </c>
      <c r="G12" s="95">
        <f>PRODUCT(AC7+AO7)</f>
        <v>0</v>
      </c>
      <c r="H12" s="95">
        <f>PRODUCT(AD7+AP7)</f>
        <v>0</v>
      </c>
      <c r="I12" s="95">
        <f>PRODUCT(AE7+AQ7)</f>
        <v>0</v>
      </c>
      <c r="J12" s="96">
        <v>0</v>
      </c>
      <c r="K12" s="28">
        <f>PRODUCT(AG7+AS7)</f>
        <v>0</v>
      </c>
      <c r="L12" s="97">
        <v>0</v>
      </c>
      <c r="M12" s="97">
        <v>0</v>
      </c>
      <c r="N12" s="97">
        <v>0</v>
      </c>
      <c r="O12" s="97">
        <v>0</v>
      </c>
      <c r="Q12" s="89"/>
      <c r="R12" s="89"/>
      <c r="S12" s="1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1"/>
      <c r="AL12" s="28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</row>
    <row r="13" spans="1:57" x14ac:dyDescent="0.25">
      <c r="A13" s="1"/>
      <c r="B13" s="101" t="s">
        <v>45</v>
      </c>
      <c r="C13" s="102"/>
      <c r="D13" s="103"/>
      <c r="E13" s="95">
        <f>SUM(E10:E12)</f>
        <v>55</v>
      </c>
      <c r="F13" s="95">
        <f t="shared" ref="F13:I13" si="0">SUM(F10:F12)</f>
        <v>0</v>
      </c>
      <c r="G13" s="95">
        <f t="shared" si="0"/>
        <v>23</v>
      </c>
      <c r="H13" s="95">
        <f t="shared" si="0"/>
        <v>17</v>
      </c>
      <c r="I13" s="95">
        <f t="shared" si="0"/>
        <v>0</v>
      </c>
      <c r="J13" s="96">
        <v>0</v>
      </c>
      <c r="K13" s="1" t="e">
        <f>SUM(K10:K12)</f>
        <v>#DIV/0!</v>
      </c>
      <c r="L13" s="97">
        <f>PRODUCT((F13+G13)/E13)</f>
        <v>0.41818181818181815</v>
      </c>
      <c r="M13" s="97">
        <f>PRODUCT(H13/E13)</f>
        <v>0.30909090909090908</v>
      </c>
      <c r="N13" s="97">
        <f>PRODUCT((F13+G13+H13)/E13)</f>
        <v>0.72727272727272729</v>
      </c>
      <c r="O13" s="97">
        <f>PRODUCT(I13/E13)</f>
        <v>0</v>
      </c>
      <c r="Q13" s="28"/>
      <c r="R13" s="28"/>
      <c r="S13" s="28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</row>
    <row r="14" spans="1:57" ht="14.25" x14ac:dyDescent="0.2">
      <c r="A14" s="1"/>
      <c r="B14" s="1"/>
      <c r="C14" s="1"/>
      <c r="D14" s="1"/>
      <c r="E14" s="28"/>
      <c r="F14" s="28"/>
      <c r="G14" s="28"/>
      <c r="H14" s="28"/>
      <c r="I14" s="28"/>
      <c r="J14" s="1"/>
      <c r="K14" s="1"/>
      <c r="L14" s="28"/>
      <c r="M14" s="28"/>
      <c r="N14" s="28"/>
      <c r="O14" s="28"/>
      <c r="P14" s="1"/>
      <c r="Q14" s="1"/>
      <c r="R14" s="1"/>
      <c r="S14" s="1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1:57" ht="14.25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ht="14.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57" ht="14.2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1:57" ht="14.2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</row>
    <row r="19" spans="1:57" ht="14.2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1:57" ht="14.2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</row>
    <row r="21" spans="1:57" ht="14.2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</row>
    <row r="22" spans="1:57" ht="14.2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ht="14.2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</row>
    <row r="24" spans="1:57" ht="14.2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spans="1:57" ht="14.2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</row>
    <row r="26" spans="1:57" ht="14.2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7" ht="14.2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57" ht="14.2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57" ht="14.2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57" ht="14.2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ht="14.2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</row>
    <row r="32" spans="1:57" ht="14.2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1:57" ht="14.2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</row>
    <row r="34" spans="1:57" ht="14.2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1:57" ht="14.2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1:57" ht="14.2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</row>
    <row r="37" spans="1:57" ht="14.2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</row>
    <row r="38" spans="1:57" ht="14.2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</row>
    <row r="39" spans="1:57" ht="14.2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</row>
    <row r="40" spans="1:57" ht="14.2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</row>
    <row r="41" spans="1:57" ht="14.2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</row>
    <row r="42" spans="1:57" ht="14.2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</row>
    <row r="43" spans="1:57" ht="14.2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</row>
    <row r="44" spans="1:57" ht="14.2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</row>
    <row r="45" spans="1:57" ht="14.2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</row>
    <row r="46" spans="1:57" ht="14.2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</row>
    <row r="47" spans="1:57" ht="14.2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</row>
    <row r="48" spans="1:57" ht="14.2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</row>
    <row r="49" spans="1:57" ht="14.2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</row>
    <row r="50" spans="1:57" ht="14.2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</row>
    <row r="51" spans="1:57" ht="14.2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</row>
    <row r="52" spans="1:57" ht="14.25" x14ac:dyDescent="0.2">
      <c r="A52" s="1"/>
      <c r="B52" s="1"/>
      <c r="C52" s="1"/>
      <c r="D52" s="1"/>
      <c r="J52" s="1"/>
      <c r="K52" s="1"/>
      <c r="L52"/>
      <c r="M52"/>
      <c r="N52"/>
      <c r="O52"/>
      <c r="P52"/>
      <c r="Q52" s="1"/>
      <c r="R52" s="1"/>
      <c r="S52" s="1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1"/>
      <c r="AL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</row>
    <row r="53" spans="1:57" ht="14.25" x14ac:dyDescent="0.2">
      <c r="A53" s="1"/>
      <c r="B53" s="1"/>
      <c r="C53" s="1"/>
      <c r="D53" s="1"/>
      <c r="J53" s="1"/>
      <c r="K53" s="1"/>
      <c r="L53"/>
      <c r="M53"/>
      <c r="N53"/>
      <c r="O53"/>
      <c r="P53"/>
      <c r="Q53" s="1"/>
      <c r="R53" s="1"/>
      <c r="S53" s="1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1"/>
      <c r="AL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</row>
    <row r="54" spans="1:57" ht="14.25" x14ac:dyDescent="0.2">
      <c r="A54" s="1"/>
      <c r="B54" s="1"/>
      <c r="C54" s="1"/>
      <c r="D54" s="1"/>
      <c r="J54" s="1"/>
      <c r="K54" s="1"/>
      <c r="L54"/>
      <c r="M54"/>
      <c r="N54"/>
      <c r="O54"/>
      <c r="P54"/>
      <c r="Q54" s="1"/>
      <c r="R54" s="1"/>
      <c r="S54" s="1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1"/>
      <c r="AL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</row>
    <row r="55" spans="1:57" ht="14.25" x14ac:dyDescent="0.2">
      <c r="A55" s="1"/>
      <c r="B55" s="1"/>
      <c r="C55" s="1"/>
      <c r="D55" s="1"/>
      <c r="J55" s="1"/>
      <c r="K55" s="1"/>
      <c r="L55"/>
      <c r="M55"/>
      <c r="N55"/>
      <c r="O55"/>
      <c r="P55"/>
      <c r="Q55" s="1"/>
      <c r="R55" s="1"/>
      <c r="S55" s="1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1"/>
      <c r="AL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1:57" ht="14.25" x14ac:dyDescent="0.2">
      <c r="A56" s="1"/>
      <c r="B56" s="1"/>
      <c r="C56" s="1"/>
      <c r="D56" s="1"/>
      <c r="J56" s="1"/>
      <c r="K56" s="1"/>
      <c r="L56"/>
      <c r="M56"/>
      <c r="N56"/>
      <c r="O56"/>
      <c r="P56"/>
      <c r="Q56" s="1"/>
      <c r="R56" s="1"/>
      <c r="S56" s="1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1"/>
      <c r="AL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1:57" ht="14.25" x14ac:dyDescent="0.2">
      <c r="A57" s="1"/>
      <c r="B57" s="1"/>
      <c r="C57" s="1"/>
      <c r="D57" s="1"/>
      <c r="J57" s="1"/>
      <c r="K57" s="1"/>
      <c r="L57"/>
      <c r="M57"/>
      <c r="N57"/>
      <c r="O57"/>
      <c r="P57"/>
      <c r="Q57" s="1"/>
      <c r="R57" s="1"/>
      <c r="S57" s="1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1"/>
      <c r="AL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1:57" ht="14.25" x14ac:dyDescent="0.2">
      <c r="A58" s="1"/>
      <c r="B58" s="1"/>
      <c r="C58" s="1"/>
      <c r="D58" s="1"/>
      <c r="J58" s="1"/>
      <c r="K58" s="1"/>
      <c r="L58"/>
      <c r="M58"/>
      <c r="N58"/>
      <c r="O58"/>
      <c r="P58"/>
      <c r="Q58" s="1"/>
      <c r="R58" s="1"/>
      <c r="S58" s="1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1"/>
      <c r="AL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1:57" ht="14.25" x14ac:dyDescent="0.2">
      <c r="A59" s="1"/>
      <c r="B59" s="1"/>
      <c r="C59" s="1"/>
      <c r="D59" s="1"/>
      <c r="J59" s="1"/>
      <c r="K59" s="1"/>
      <c r="L59"/>
      <c r="M59"/>
      <c r="N59"/>
      <c r="O59"/>
      <c r="P59"/>
      <c r="Q59" s="1"/>
      <c r="R59" s="1"/>
      <c r="S59" s="1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1"/>
      <c r="AL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1:57" ht="14.25" x14ac:dyDescent="0.2">
      <c r="A60" s="1"/>
      <c r="B60" s="1"/>
      <c r="C60" s="1"/>
      <c r="D60" s="1"/>
      <c r="J60" s="1"/>
      <c r="K60" s="1"/>
      <c r="L60"/>
      <c r="M60"/>
      <c r="N60"/>
      <c r="O60"/>
      <c r="P60"/>
      <c r="Q60" s="1"/>
      <c r="R60" s="1"/>
      <c r="S60" s="1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1"/>
      <c r="AL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1:57" ht="14.25" x14ac:dyDescent="0.2">
      <c r="A61" s="1"/>
      <c r="B61" s="1"/>
      <c r="C61" s="1"/>
      <c r="D61" s="1"/>
      <c r="J61" s="1"/>
      <c r="K61" s="1"/>
      <c r="L61"/>
      <c r="M61"/>
      <c r="N61"/>
      <c r="O61"/>
      <c r="P61"/>
      <c r="Q61" s="1"/>
      <c r="R61" s="1"/>
      <c r="S61" s="1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1"/>
      <c r="AL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1:57" ht="14.25" x14ac:dyDescent="0.2">
      <c r="A62" s="1"/>
      <c r="B62" s="1"/>
      <c r="C62" s="1"/>
      <c r="D62" s="1"/>
      <c r="J62" s="1"/>
      <c r="K62" s="1"/>
      <c r="L62"/>
      <c r="M62"/>
      <c r="N62"/>
      <c r="O62"/>
      <c r="P62"/>
      <c r="Q62" s="1"/>
      <c r="R62" s="1"/>
      <c r="S62" s="1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1"/>
      <c r="AL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</row>
    <row r="63" spans="1:57" ht="14.25" x14ac:dyDescent="0.2">
      <c r="A63" s="1"/>
      <c r="B63" s="1"/>
      <c r="C63" s="1"/>
      <c r="D63" s="1"/>
      <c r="J63" s="1"/>
      <c r="K63" s="1"/>
      <c r="L63"/>
      <c r="M63"/>
      <c r="N63"/>
      <c r="O63"/>
      <c r="P63"/>
      <c r="Q63" s="1"/>
      <c r="R63" s="1"/>
      <c r="S63" s="1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1"/>
      <c r="AL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  <row r="64" spans="1:57" ht="14.25" x14ac:dyDescent="0.2">
      <c r="A64" s="1"/>
      <c r="B64" s="1"/>
      <c r="C64" s="1"/>
      <c r="D64" s="1"/>
      <c r="J64" s="1"/>
      <c r="K64" s="1"/>
      <c r="L64"/>
      <c r="M64"/>
      <c r="N64"/>
      <c r="O64"/>
      <c r="P64"/>
      <c r="Q64" s="1"/>
      <c r="R64" s="1"/>
      <c r="S64" s="1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1"/>
      <c r="AL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  <row r="65" spans="1:57" ht="14.25" x14ac:dyDescent="0.2">
      <c r="A65" s="1"/>
      <c r="B65" s="1"/>
      <c r="C65" s="1"/>
      <c r="D65" s="1"/>
      <c r="J65" s="1"/>
      <c r="K65" s="1"/>
      <c r="L65"/>
      <c r="M65"/>
      <c r="N65"/>
      <c r="O65"/>
      <c r="P65"/>
      <c r="Q65" s="1"/>
      <c r="R65" s="1"/>
      <c r="S65" s="1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1"/>
      <c r="AL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spans="1:57" ht="14.25" x14ac:dyDescent="0.2">
      <c r="A66" s="1"/>
      <c r="B66" s="1"/>
      <c r="C66" s="1"/>
      <c r="D66" s="1"/>
      <c r="J66" s="1"/>
      <c r="K66" s="1"/>
      <c r="L66"/>
      <c r="M66"/>
      <c r="N66"/>
      <c r="O66"/>
      <c r="P66"/>
      <c r="Q66" s="1"/>
      <c r="R66" s="1"/>
      <c r="S66" s="1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1"/>
      <c r="AL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1:57" ht="14.25" x14ac:dyDescent="0.2">
      <c r="A67" s="1"/>
      <c r="B67" s="1"/>
      <c r="C67" s="1"/>
      <c r="D67" s="1"/>
      <c r="J67" s="1"/>
      <c r="K67" s="1"/>
      <c r="L67"/>
      <c r="M67"/>
      <c r="N67"/>
      <c r="O67"/>
      <c r="P67"/>
      <c r="Q67" s="1"/>
      <c r="R67" s="1"/>
      <c r="S67" s="1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1"/>
      <c r="AL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1:57" ht="14.25" x14ac:dyDescent="0.2">
      <c r="A68" s="1"/>
      <c r="B68" s="1"/>
      <c r="C68" s="1"/>
      <c r="D68" s="1"/>
      <c r="J68" s="1"/>
      <c r="K68" s="1"/>
      <c r="L68"/>
      <c r="M68"/>
      <c r="N68"/>
      <c r="O68"/>
      <c r="P68"/>
      <c r="Q68" s="1"/>
      <c r="R68" s="1"/>
      <c r="S68" s="1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1"/>
      <c r="AL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1:57" ht="14.25" x14ac:dyDescent="0.2">
      <c r="A69" s="1"/>
      <c r="B69" s="1"/>
      <c r="C69" s="1"/>
      <c r="D69" s="1"/>
      <c r="J69" s="1"/>
      <c r="K69" s="1"/>
      <c r="L69"/>
      <c r="M69"/>
      <c r="N69"/>
      <c r="O69"/>
      <c r="P69"/>
      <c r="Q69" s="1"/>
      <c r="R69" s="1"/>
      <c r="S69" s="1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1"/>
      <c r="AL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1:57" ht="14.25" x14ac:dyDescent="0.2">
      <c r="A70" s="1"/>
      <c r="B70" s="1"/>
      <c r="C70" s="1"/>
      <c r="D70" s="1"/>
      <c r="J70" s="1"/>
      <c r="K70" s="1"/>
      <c r="L70"/>
      <c r="M70"/>
      <c r="N70"/>
      <c r="O70"/>
      <c r="P70"/>
      <c r="Q70" s="1"/>
      <c r="R70" s="1"/>
      <c r="S70" s="1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1"/>
      <c r="AL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1:57" ht="14.25" x14ac:dyDescent="0.2">
      <c r="A71" s="1"/>
      <c r="B71" s="1"/>
      <c r="C71" s="1"/>
      <c r="D71" s="1"/>
      <c r="J71" s="1"/>
      <c r="K71" s="1"/>
      <c r="L71"/>
      <c r="M71"/>
      <c r="N71"/>
      <c r="O71"/>
      <c r="P71"/>
      <c r="Q71" s="1"/>
      <c r="R71" s="1"/>
      <c r="S71" s="1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1"/>
      <c r="AL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1:57" ht="14.25" x14ac:dyDescent="0.2">
      <c r="A72" s="1"/>
      <c r="B72" s="1"/>
      <c r="C72" s="1"/>
      <c r="D72" s="1"/>
      <c r="J72" s="1"/>
      <c r="K72" s="1"/>
      <c r="L72"/>
      <c r="M72"/>
      <c r="N72"/>
      <c r="O72"/>
      <c r="P72"/>
      <c r="Q72" s="1"/>
      <c r="R72" s="1"/>
      <c r="S72" s="1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1"/>
      <c r="AL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1:57" ht="14.25" x14ac:dyDescent="0.2">
      <c r="A73" s="1"/>
      <c r="B73" s="1"/>
      <c r="C73" s="1"/>
      <c r="D73" s="1"/>
      <c r="J73" s="1"/>
      <c r="K73" s="1"/>
      <c r="L73"/>
      <c r="M73"/>
      <c r="N73"/>
      <c r="O73"/>
      <c r="P73"/>
      <c r="Q73" s="1"/>
      <c r="R73" s="1"/>
      <c r="S73" s="1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1"/>
      <c r="AL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1:57" ht="14.25" x14ac:dyDescent="0.2">
      <c r="A74" s="1"/>
      <c r="B74" s="1"/>
      <c r="C74" s="1"/>
      <c r="D74" s="1"/>
      <c r="J74" s="1"/>
      <c r="K74" s="1"/>
      <c r="L74"/>
      <c r="M74"/>
      <c r="N74"/>
      <c r="O74"/>
      <c r="P74"/>
      <c r="Q74" s="1"/>
      <c r="R74" s="1"/>
      <c r="S74" s="1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1"/>
      <c r="AL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1:57" ht="14.25" x14ac:dyDescent="0.2">
      <c r="A75" s="1"/>
      <c r="B75" s="1"/>
      <c r="C75" s="1"/>
      <c r="D75" s="1"/>
      <c r="L75"/>
      <c r="M75"/>
      <c r="N75"/>
      <c r="O75"/>
      <c r="P75"/>
      <c r="Q75" s="1"/>
      <c r="R75" s="1"/>
      <c r="S75" s="1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1"/>
      <c r="AL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1:57" ht="14.25" x14ac:dyDescent="0.2">
      <c r="A76" s="1"/>
      <c r="B76" s="1"/>
      <c r="C76" s="1"/>
      <c r="D76" s="1"/>
      <c r="L76"/>
      <c r="M76"/>
      <c r="N76"/>
      <c r="O76"/>
      <c r="P76"/>
      <c r="Q76" s="1"/>
      <c r="R76" s="1"/>
      <c r="S76" s="1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1"/>
      <c r="AL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1:57" ht="14.25" x14ac:dyDescent="0.2">
      <c r="A77" s="1"/>
      <c r="B77" s="1"/>
      <c r="C77" s="1"/>
      <c r="D77" s="1"/>
      <c r="L77"/>
      <c r="M77"/>
      <c r="N77"/>
      <c r="O77"/>
      <c r="P77"/>
      <c r="Q77" s="1"/>
      <c r="R77" s="1"/>
      <c r="S77" s="1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1"/>
      <c r="AL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1:57" ht="14.25" x14ac:dyDescent="0.2">
      <c r="A78" s="1"/>
      <c r="B78" s="1"/>
      <c r="C78" s="1"/>
      <c r="D78" s="1"/>
      <c r="L78"/>
      <c r="M78"/>
      <c r="N78"/>
      <c r="O78"/>
      <c r="P78"/>
      <c r="Q78" s="1"/>
      <c r="R78" s="1"/>
      <c r="S78" s="1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1"/>
      <c r="AL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spans="1:57" ht="14.25" x14ac:dyDescent="0.2">
      <c r="A79" s="1"/>
      <c r="B79" s="1"/>
      <c r="C79" s="1"/>
      <c r="D79" s="1"/>
      <c r="L79"/>
      <c r="M79"/>
      <c r="N79"/>
      <c r="O79"/>
      <c r="P79"/>
      <c r="Q79" s="1"/>
      <c r="R79" s="1"/>
      <c r="S79" s="1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1"/>
      <c r="AL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spans="1:57" ht="14.25" x14ac:dyDescent="0.2">
      <c r="A80" s="1"/>
      <c r="B80" s="1"/>
      <c r="C80" s="1"/>
      <c r="D80" s="1"/>
      <c r="L80"/>
      <c r="M80"/>
      <c r="N80"/>
      <c r="O80"/>
      <c r="P80"/>
      <c r="Q80" s="1"/>
      <c r="R80" s="1"/>
      <c r="S80" s="1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1"/>
      <c r="AL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spans="1:57" ht="14.25" x14ac:dyDescent="0.2">
      <c r="A81" s="1"/>
      <c r="B81" s="1"/>
      <c r="C81" s="1"/>
      <c r="D81" s="1"/>
      <c r="L81"/>
      <c r="M81"/>
      <c r="N81"/>
      <c r="O81"/>
      <c r="P81"/>
      <c r="Q81" s="1"/>
      <c r="R81" s="1"/>
      <c r="S81" s="1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1"/>
      <c r="AL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</row>
    <row r="82" spans="1:57" ht="14.25" x14ac:dyDescent="0.2">
      <c r="A82" s="1"/>
      <c r="B82" s="1"/>
      <c r="C82" s="1"/>
      <c r="D82" s="1"/>
      <c r="L82"/>
      <c r="M82"/>
      <c r="N82"/>
      <c r="O82"/>
      <c r="P82"/>
      <c r="Q82" s="1"/>
      <c r="R82" s="1"/>
      <c r="S82" s="1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1"/>
      <c r="AL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</row>
    <row r="83" spans="1:57" ht="14.25" x14ac:dyDescent="0.2">
      <c r="A83" s="1"/>
      <c r="B83" s="1"/>
      <c r="C83" s="1"/>
      <c r="D83" s="1"/>
      <c r="L83"/>
      <c r="M83"/>
      <c r="N83"/>
      <c r="O83"/>
      <c r="P83"/>
      <c r="Q83" s="1"/>
      <c r="R83" s="1"/>
      <c r="S83" s="1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1"/>
      <c r="AL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</row>
    <row r="84" spans="1:57" ht="14.25" x14ac:dyDescent="0.2">
      <c r="A84" s="1"/>
      <c r="B84" s="1"/>
      <c r="C84" s="1"/>
      <c r="D84" s="1"/>
      <c r="L84"/>
      <c r="M84"/>
      <c r="N84"/>
      <c r="O84"/>
      <c r="P84"/>
      <c r="Q84" s="1"/>
      <c r="R84" s="1"/>
      <c r="S84" s="1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1"/>
      <c r="AL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</row>
    <row r="85" spans="1:57" ht="14.25" x14ac:dyDescent="0.2">
      <c r="A85" s="1"/>
      <c r="B85" s="1"/>
      <c r="C85" s="1"/>
      <c r="D85" s="1"/>
      <c r="L85"/>
      <c r="M85"/>
      <c r="N85"/>
      <c r="O85"/>
      <c r="P85"/>
      <c r="Q85" s="1"/>
      <c r="R85" s="1"/>
      <c r="S85" s="1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1"/>
      <c r="AL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</row>
    <row r="86" spans="1:57" ht="14.25" x14ac:dyDescent="0.2">
      <c r="A86" s="1"/>
      <c r="B86" s="1"/>
      <c r="C86" s="1"/>
      <c r="D86" s="1"/>
      <c r="L86"/>
      <c r="M86"/>
      <c r="N86"/>
      <c r="O86"/>
      <c r="P86"/>
      <c r="Q86" s="28"/>
      <c r="R86" s="28"/>
      <c r="S86" s="28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1"/>
      <c r="AL86" s="28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</row>
    <row r="87" spans="1:57" ht="14.25" x14ac:dyDescent="0.2">
      <c r="A87" s="1"/>
      <c r="B87" s="1"/>
      <c r="C87" s="1"/>
      <c r="D87" s="1"/>
      <c r="L87"/>
      <c r="M87"/>
      <c r="N87"/>
      <c r="O87"/>
      <c r="P87"/>
      <c r="Q87" s="28"/>
      <c r="R87" s="28"/>
      <c r="S87" s="28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1"/>
      <c r="AL87" s="28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</row>
    <row r="88" spans="1:57" ht="14.25" x14ac:dyDescent="0.2">
      <c r="A88" s="1"/>
      <c r="B88" s="1"/>
      <c r="C88" s="1"/>
      <c r="D88" s="1"/>
      <c r="L88"/>
      <c r="M88"/>
      <c r="N88"/>
      <c r="O88"/>
      <c r="P88"/>
      <c r="Q88" s="28"/>
      <c r="R88" s="28"/>
      <c r="S88" s="28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1"/>
      <c r="AL88" s="28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</row>
    <row r="89" spans="1:57" ht="14.25" x14ac:dyDescent="0.2">
      <c r="A89" s="1"/>
      <c r="B89" s="1"/>
      <c r="C89" s="1"/>
      <c r="D89" s="1"/>
      <c r="L89"/>
      <c r="M89"/>
      <c r="N89"/>
      <c r="O89"/>
      <c r="P89"/>
      <c r="Q89" s="28"/>
      <c r="R89" s="28"/>
      <c r="S89" s="28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1"/>
      <c r="AL89" s="28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</row>
    <row r="90" spans="1:57" ht="14.25" x14ac:dyDescent="0.2">
      <c r="A90" s="1"/>
      <c r="B90" s="1"/>
      <c r="C90" s="1"/>
      <c r="D90" s="1"/>
      <c r="L90"/>
      <c r="M90"/>
      <c r="N90"/>
      <c r="O90"/>
      <c r="P90"/>
      <c r="Q90" s="28"/>
      <c r="R90" s="28"/>
      <c r="S90" s="28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1"/>
      <c r="AL90" s="28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</row>
    <row r="91" spans="1:57" ht="14.25" x14ac:dyDescent="0.2">
      <c r="A91" s="1"/>
      <c r="B91" s="1"/>
      <c r="C91" s="1"/>
      <c r="D91" s="1"/>
      <c r="L91"/>
      <c r="M91"/>
      <c r="N91"/>
      <c r="O91"/>
      <c r="P91"/>
      <c r="Q91" s="28"/>
      <c r="R91" s="28"/>
      <c r="S91" s="28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1"/>
      <c r="AL91" s="28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</row>
    <row r="92" spans="1:57" ht="14.25" x14ac:dyDescent="0.2">
      <c r="A92" s="1"/>
      <c r="B92" s="1"/>
      <c r="C92" s="1"/>
      <c r="D92" s="1"/>
      <c r="L92"/>
      <c r="M92"/>
      <c r="N92"/>
      <c r="O92"/>
      <c r="P92"/>
      <c r="Q92" s="28"/>
      <c r="R92" s="28"/>
      <c r="S92" s="28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1"/>
      <c r="AL92" s="28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</row>
    <row r="93" spans="1:57" ht="14.25" x14ac:dyDescent="0.2">
      <c r="A93" s="1"/>
      <c r="B93" s="1"/>
      <c r="C93" s="1"/>
      <c r="D93" s="1"/>
      <c r="L93"/>
      <c r="M93"/>
      <c r="N93"/>
      <c r="O93"/>
      <c r="P93"/>
      <c r="Q93" s="28"/>
      <c r="R93" s="28"/>
      <c r="S93" s="28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1"/>
      <c r="AL93" s="28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</row>
    <row r="94" spans="1:57" ht="14.25" x14ac:dyDescent="0.2">
      <c r="A94" s="1"/>
      <c r="B94" s="1"/>
      <c r="C94" s="1"/>
      <c r="D94" s="1"/>
      <c r="L94"/>
      <c r="M94"/>
      <c r="N94"/>
      <c r="O94"/>
      <c r="P94"/>
      <c r="Q94" s="28"/>
      <c r="R94" s="28"/>
      <c r="S94" s="28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1"/>
      <c r="AL94" s="28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</row>
    <row r="95" spans="1:57" ht="14.25" x14ac:dyDescent="0.2">
      <c r="A95" s="1"/>
      <c r="B95" s="1"/>
      <c r="C95" s="1"/>
      <c r="D95" s="1"/>
      <c r="L95"/>
      <c r="M95"/>
      <c r="N95"/>
      <c r="O95"/>
      <c r="P95"/>
      <c r="Q95" s="28"/>
      <c r="R95" s="28"/>
      <c r="S95" s="28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1"/>
      <c r="AL95" s="28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</row>
    <row r="96" spans="1:57" ht="14.25" x14ac:dyDescent="0.2">
      <c r="A96" s="1"/>
      <c r="B96" s="1"/>
      <c r="C96" s="1"/>
      <c r="D96" s="1"/>
      <c r="L96"/>
      <c r="M96"/>
      <c r="N96"/>
      <c r="O96"/>
      <c r="P96"/>
      <c r="Q96" s="28"/>
      <c r="R96" s="28"/>
      <c r="S96" s="28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1"/>
      <c r="AL96" s="28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</row>
    <row r="97" spans="1:57" ht="14.25" x14ac:dyDescent="0.2">
      <c r="A97" s="1"/>
      <c r="B97" s="1"/>
      <c r="C97" s="1"/>
      <c r="D97" s="1"/>
      <c r="L97"/>
      <c r="M97"/>
      <c r="N97"/>
      <c r="O97"/>
      <c r="P97"/>
      <c r="Q97" s="28"/>
      <c r="R97" s="28"/>
      <c r="S97" s="28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1"/>
      <c r="AL97" s="28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</row>
    <row r="98" spans="1:57" ht="14.25" x14ac:dyDescent="0.2">
      <c r="A98" s="1"/>
      <c r="B98" s="1"/>
      <c r="C98" s="1"/>
      <c r="D98" s="1"/>
      <c r="L98"/>
      <c r="M98"/>
      <c r="N98"/>
      <c r="O98"/>
      <c r="P98"/>
      <c r="Q98" s="28"/>
      <c r="R98" s="28"/>
      <c r="S98" s="28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1"/>
      <c r="AL98" s="28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</row>
    <row r="99" spans="1:57" ht="14.25" x14ac:dyDescent="0.2">
      <c r="A99" s="1"/>
      <c r="B99" s="1"/>
      <c r="C99" s="1"/>
      <c r="D99" s="1"/>
      <c r="L99"/>
      <c r="M99"/>
      <c r="N99"/>
      <c r="O99"/>
      <c r="P99"/>
      <c r="Q99" s="28"/>
      <c r="R99" s="28"/>
      <c r="S99" s="28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1"/>
      <c r="AL99" s="28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</row>
    <row r="100" spans="1:57" ht="14.25" x14ac:dyDescent="0.2">
      <c r="A100" s="1"/>
      <c r="B100" s="1"/>
      <c r="C100" s="1"/>
      <c r="D100" s="1"/>
      <c r="L100"/>
      <c r="M100"/>
      <c r="N100"/>
      <c r="O100"/>
      <c r="P100"/>
      <c r="Q100" s="28"/>
      <c r="R100" s="28"/>
      <c r="S100" s="28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1"/>
      <c r="AL100" s="28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</row>
    <row r="101" spans="1:57" ht="14.25" x14ac:dyDescent="0.2">
      <c r="A101" s="1"/>
      <c r="B101" s="1"/>
      <c r="C101" s="1"/>
      <c r="D101" s="1"/>
      <c r="L101"/>
      <c r="M101"/>
      <c r="N101"/>
      <c r="O101"/>
      <c r="P101"/>
      <c r="Q101" s="28"/>
      <c r="R101" s="28"/>
      <c r="S101" s="28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1"/>
      <c r="AL101" s="28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</row>
    <row r="102" spans="1:57" ht="14.25" x14ac:dyDescent="0.2">
      <c r="A102" s="1"/>
      <c r="B102" s="1"/>
      <c r="C102" s="1"/>
      <c r="D102" s="1"/>
      <c r="L102"/>
      <c r="M102"/>
      <c r="N102"/>
      <c r="O102"/>
      <c r="P102"/>
      <c r="Q102" s="28"/>
      <c r="R102" s="28"/>
      <c r="S102" s="28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1"/>
      <c r="AL102" s="28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</row>
    <row r="103" spans="1:57" ht="14.25" x14ac:dyDescent="0.2">
      <c r="A103" s="1"/>
      <c r="B103" s="1"/>
      <c r="C103" s="1"/>
      <c r="D103" s="1"/>
      <c r="L103"/>
      <c r="M103"/>
      <c r="N103"/>
      <c r="O103"/>
      <c r="P103"/>
      <c r="Q103" s="28"/>
      <c r="R103" s="28"/>
      <c r="S103" s="28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1"/>
      <c r="AL103" s="28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</row>
    <row r="104" spans="1:57" ht="14.25" x14ac:dyDescent="0.2">
      <c r="A104" s="1"/>
      <c r="B104" s="1"/>
      <c r="C104" s="1"/>
      <c r="D104" s="1"/>
      <c r="L104"/>
      <c r="M104"/>
      <c r="N104"/>
      <c r="O104"/>
      <c r="P104"/>
      <c r="Q104" s="28"/>
      <c r="R104" s="28"/>
      <c r="S104" s="28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1"/>
      <c r="AL104" s="28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</row>
    <row r="105" spans="1:57" ht="14.25" x14ac:dyDescent="0.2">
      <c r="A105" s="1"/>
      <c r="B105" s="1"/>
      <c r="C105" s="1"/>
      <c r="D105" s="1"/>
      <c r="L105"/>
      <c r="M105"/>
      <c r="N105"/>
      <c r="O105"/>
      <c r="P105"/>
      <c r="Q105" s="28"/>
      <c r="R105" s="28"/>
      <c r="S105" s="28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1"/>
      <c r="AL105" s="28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</row>
    <row r="106" spans="1:57" ht="14.25" x14ac:dyDescent="0.2">
      <c r="A106" s="1"/>
      <c r="B106" s="1"/>
      <c r="C106" s="1"/>
      <c r="D106" s="1"/>
      <c r="L106"/>
      <c r="M106"/>
      <c r="N106"/>
      <c r="O106"/>
      <c r="P106"/>
      <c r="Q106" s="28"/>
      <c r="R106" s="28"/>
      <c r="S106" s="28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1"/>
      <c r="AL106" s="28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</row>
    <row r="107" spans="1:57" ht="14.25" x14ac:dyDescent="0.2">
      <c r="A107" s="1"/>
      <c r="B107" s="1"/>
      <c r="C107" s="1"/>
      <c r="D107" s="1"/>
      <c r="L107"/>
      <c r="M107"/>
      <c r="N107"/>
      <c r="O107"/>
      <c r="P107"/>
      <c r="Q107" s="28"/>
      <c r="R107" s="28"/>
      <c r="S107" s="28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1"/>
      <c r="AL107" s="28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</row>
    <row r="108" spans="1:57" ht="14.25" x14ac:dyDescent="0.2">
      <c r="A108" s="1"/>
      <c r="B108" s="1"/>
      <c r="C108" s="1"/>
      <c r="D108" s="1"/>
      <c r="L108"/>
      <c r="M108"/>
      <c r="N108"/>
      <c r="O108"/>
      <c r="P108"/>
      <c r="Q108" s="28"/>
      <c r="R108" s="28"/>
      <c r="S108" s="28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1"/>
      <c r="AL108" s="28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</row>
    <row r="109" spans="1:57" ht="14.25" x14ac:dyDescent="0.2">
      <c r="A109" s="1"/>
      <c r="B109" s="1"/>
      <c r="C109" s="1"/>
      <c r="D109" s="1"/>
      <c r="L109"/>
      <c r="M109"/>
      <c r="N109"/>
      <c r="O109"/>
      <c r="P109"/>
      <c r="Q109" s="28"/>
      <c r="R109" s="28"/>
      <c r="S109" s="28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1"/>
      <c r="AL109" s="28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</row>
    <row r="110" spans="1:57" ht="14.25" x14ac:dyDescent="0.2">
      <c r="A110" s="1"/>
      <c r="B110" s="1"/>
      <c r="C110" s="1"/>
      <c r="D110" s="1"/>
      <c r="L110"/>
      <c r="M110"/>
      <c r="N110"/>
      <c r="O110"/>
      <c r="P110"/>
      <c r="Q110" s="28"/>
      <c r="R110" s="28"/>
      <c r="S110" s="28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1"/>
      <c r="AL110" s="28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</row>
    <row r="111" spans="1:57" ht="14.25" x14ac:dyDescent="0.2">
      <c r="A111" s="1"/>
      <c r="B111" s="1"/>
      <c r="C111" s="1"/>
      <c r="D111" s="1"/>
      <c r="L111"/>
      <c r="M111"/>
      <c r="N111"/>
      <c r="O111"/>
      <c r="P111"/>
      <c r="Q111" s="28"/>
      <c r="R111" s="28"/>
      <c r="S111" s="28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1"/>
      <c r="AL111" s="28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spans="1:57" ht="14.25" x14ac:dyDescent="0.2">
      <c r="A112" s="1"/>
      <c r="B112" s="1"/>
      <c r="C112" s="1"/>
      <c r="D112" s="1"/>
      <c r="L112"/>
      <c r="M112"/>
      <c r="N112"/>
      <c r="O112"/>
      <c r="P112"/>
      <c r="Q112" s="28"/>
      <c r="R112" s="28"/>
      <c r="S112" s="28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1"/>
      <c r="AL112" s="28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</row>
    <row r="113" spans="1:57" ht="14.25" x14ac:dyDescent="0.2">
      <c r="A113" s="1"/>
      <c r="B113" s="1"/>
      <c r="C113" s="1"/>
      <c r="D113" s="1"/>
      <c r="L113"/>
      <c r="M113"/>
      <c r="N113"/>
      <c r="O113"/>
      <c r="P113"/>
      <c r="Q113" s="28"/>
      <c r="R113" s="28"/>
      <c r="S113" s="28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1"/>
      <c r="AL113" s="28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spans="1:57" ht="14.25" x14ac:dyDescent="0.2">
      <c r="A114" s="1"/>
      <c r="B114" s="1"/>
      <c r="C114" s="1"/>
      <c r="D114" s="1"/>
      <c r="L114"/>
      <c r="M114"/>
      <c r="N114"/>
      <c r="O114"/>
      <c r="P114"/>
      <c r="Q114" s="28"/>
      <c r="R114" s="28"/>
      <c r="S114" s="28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1"/>
      <c r="AL114" s="28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</row>
    <row r="115" spans="1:57" ht="14.25" x14ac:dyDescent="0.2">
      <c r="A115" s="1"/>
      <c r="B115" s="1"/>
      <c r="C115" s="1"/>
      <c r="D115" s="1"/>
      <c r="L115"/>
      <c r="M115"/>
      <c r="N115"/>
      <c r="O115"/>
      <c r="P115"/>
      <c r="Q115" s="28"/>
      <c r="R115" s="28"/>
      <c r="S115" s="28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1"/>
      <c r="AL115" s="28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</row>
    <row r="116" spans="1:57" ht="14.25" x14ac:dyDescent="0.2">
      <c r="A116" s="1"/>
      <c r="B116" s="1"/>
      <c r="C116" s="1"/>
      <c r="D116" s="1"/>
      <c r="L116"/>
      <c r="M116"/>
      <c r="N116"/>
      <c r="O116"/>
      <c r="P116"/>
      <c r="Q116" s="28"/>
      <c r="R116" s="28"/>
      <c r="S116" s="28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1"/>
      <c r="AL116" s="28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</row>
    <row r="117" spans="1:57" ht="14.25" x14ac:dyDescent="0.2">
      <c r="A117" s="1"/>
      <c r="B117" s="1"/>
      <c r="C117" s="1"/>
      <c r="D117" s="1"/>
      <c r="L117"/>
      <c r="M117"/>
      <c r="N117"/>
      <c r="O117"/>
      <c r="P117"/>
      <c r="Q117" s="28"/>
      <c r="R117" s="28"/>
      <c r="S117" s="28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1"/>
      <c r="AL117" s="28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</row>
    <row r="118" spans="1:57" ht="14.25" x14ac:dyDescent="0.2">
      <c r="A118" s="1"/>
      <c r="B118" s="1"/>
      <c r="C118" s="1"/>
      <c r="D118" s="1"/>
      <c r="L118"/>
      <c r="M118"/>
      <c r="N118"/>
      <c r="O118"/>
      <c r="P118"/>
      <c r="Q118" s="28"/>
      <c r="R118" s="28"/>
      <c r="S118" s="28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1"/>
      <c r="AL118" s="28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</row>
    <row r="119" spans="1:57" ht="14.25" x14ac:dyDescent="0.2">
      <c r="A119" s="1"/>
      <c r="B119" s="1"/>
      <c r="C119" s="1"/>
      <c r="D119" s="1"/>
      <c r="L119"/>
      <c r="M119"/>
      <c r="N119"/>
      <c r="O119"/>
      <c r="P119"/>
      <c r="Q119" s="28"/>
      <c r="R119" s="28"/>
      <c r="S119" s="28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1"/>
      <c r="AL119" s="28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</row>
    <row r="120" spans="1:57" ht="14.25" x14ac:dyDescent="0.2">
      <c r="A120" s="1"/>
      <c r="B120" s="1"/>
      <c r="C120" s="1"/>
      <c r="D120" s="1"/>
      <c r="L120"/>
      <c r="M120"/>
      <c r="N120"/>
      <c r="O120"/>
      <c r="P120"/>
      <c r="Q120" s="28"/>
      <c r="R120" s="28"/>
      <c r="S120" s="28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1"/>
      <c r="AL120" s="28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1:57" ht="14.25" x14ac:dyDescent="0.2">
      <c r="A121" s="1"/>
      <c r="B121" s="1"/>
      <c r="C121" s="1"/>
      <c r="D121" s="1"/>
      <c r="L121"/>
      <c r="M121"/>
      <c r="N121"/>
      <c r="O121"/>
      <c r="P121"/>
      <c r="Q121" s="28"/>
      <c r="R121" s="28"/>
      <c r="S121" s="28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1"/>
      <c r="AL121" s="28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</row>
    <row r="122" spans="1:57" ht="14.25" x14ac:dyDescent="0.2">
      <c r="A122" s="1"/>
      <c r="B122" s="1"/>
      <c r="C122" s="1"/>
      <c r="D122" s="1"/>
      <c r="L122"/>
      <c r="M122"/>
      <c r="N122"/>
      <c r="O122"/>
      <c r="P122"/>
      <c r="Q122" s="28"/>
      <c r="R122" s="28"/>
      <c r="S122" s="28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1"/>
      <c r="AL122" s="28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</row>
    <row r="123" spans="1:57" ht="14.25" x14ac:dyDescent="0.2">
      <c r="A123" s="1"/>
      <c r="B123" s="1"/>
      <c r="C123" s="1"/>
      <c r="D123" s="1"/>
      <c r="L123"/>
      <c r="M123"/>
      <c r="N123"/>
      <c r="O123"/>
      <c r="P123"/>
      <c r="Q123" s="28"/>
      <c r="R123" s="28"/>
      <c r="S123" s="28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1"/>
      <c r="AL123" s="28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1:57" ht="14.25" x14ac:dyDescent="0.2">
      <c r="A124" s="1"/>
      <c r="B124" s="1"/>
      <c r="C124" s="1"/>
      <c r="D124" s="1"/>
      <c r="L124"/>
      <c r="M124"/>
      <c r="N124"/>
      <c r="O124"/>
      <c r="P124"/>
      <c r="Q124" s="28"/>
      <c r="R124" s="28"/>
      <c r="S124" s="28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1"/>
      <c r="AL124" s="28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</row>
    <row r="125" spans="1:57" ht="14.25" x14ac:dyDescent="0.2">
      <c r="A125" s="1"/>
      <c r="B125" s="1"/>
      <c r="C125" s="1"/>
      <c r="D125" s="1"/>
      <c r="L125"/>
      <c r="M125"/>
      <c r="N125"/>
      <c r="O125"/>
      <c r="P125"/>
      <c r="Q125" s="28"/>
      <c r="R125" s="28"/>
      <c r="S125" s="28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1"/>
      <c r="AL125" s="28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</row>
    <row r="126" spans="1:57" ht="14.25" x14ac:dyDescent="0.2">
      <c r="A126" s="1"/>
      <c r="B126" s="1"/>
      <c r="C126" s="1"/>
      <c r="D126" s="1"/>
      <c r="L126"/>
      <c r="M126"/>
      <c r="N126"/>
      <c r="O126"/>
      <c r="P126"/>
      <c r="Q126" s="28"/>
      <c r="R126" s="28"/>
      <c r="S126" s="28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1"/>
      <c r="AL126" s="28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</row>
    <row r="127" spans="1:57" ht="14.25" x14ac:dyDescent="0.2">
      <c r="A127" s="1"/>
      <c r="B127" s="1"/>
      <c r="C127" s="1"/>
      <c r="D127" s="1"/>
      <c r="L127"/>
      <c r="M127"/>
      <c r="N127"/>
      <c r="O127"/>
      <c r="P127"/>
      <c r="Q127" s="28"/>
      <c r="R127" s="28"/>
      <c r="S127" s="28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1"/>
      <c r="AL127" s="28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</row>
    <row r="128" spans="1:57" ht="14.25" x14ac:dyDescent="0.2">
      <c r="A128" s="1"/>
      <c r="B128" s="1"/>
      <c r="C128" s="1"/>
      <c r="D128" s="1"/>
      <c r="L128"/>
      <c r="M128"/>
      <c r="N128"/>
      <c r="O128"/>
      <c r="P128"/>
      <c r="Q128" s="28"/>
      <c r="R128" s="28"/>
      <c r="S128" s="28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  <c r="AJ128" s="89"/>
      <c r="AK128" s="1"/>
      <c r="AL128" s="28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</row>
    <row r="129" spans="1:57" ht="14.25" x14ac:dyDescent="0.2">
      <c r="A129" s="1"/>
      <c r="B129" s="1"/>
      <c r="C129" s="1"/>
      <c r="D129" s="1"/>
      <c r="L129"/>
      <c r="M129"/>
      <c r="N129"/>
      <c r="O129"/>
      <c r="P129"/>
      <c r="Q129" s="28"/>
      <c r="R129" s="28"/>
      <c r="S129" s="28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1"/>
      <c r="AL129" s="28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</row>
    <row r="130" spans="1:57" ht="14.25" x14ac:dyDescent="0.2">
      <c r="A130" s="1"/>
      <c r="B130" s="1"/>
      <c r="C130" s="1"/>
      <c r="D130" s="1"/>
      <c r="L130"/>
      <c r="M130"/>
      <c r="N130"/>
      <c r="O130"/>
      <c r="P130"/>
      <c r="Q130" s="28"/>
      <c r="R130" s="28"/>
      <c r="S130" s="28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1"/>
      <c r="AL130" s="28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</row>
    <row r="131" spans="1:57" ht="14.25" x14ac:dyDescent="0.2">
      <c r="A131" s="1"/>
      <c r="B131" s="1"/>
      <c r="C131" s="1"/>
      <c r="D131" s="1"/>
      <c r="L131"/>
      <c r="M131"/>
      <c r="N131"/>
      <c r="O131"/>
      <c r="P131"/>
      <c r="Q131" s="28"/>
      <c r="R131" s="28"/>
      <c r="S131" s="28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1"/>
      <c r="AL131" s="28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</row>
    <row r="132" spans="1:57" ht="14.25" x14ac:dyDescent="0.2">
      <c r="A132" s="1"/>
      <c r="B132" s="1"/>
      <c r="C132" s="1"/>
      <c r="D132" s="1"/>
      <c r="L132"/>
      <c r="M132"/>
      <c r="N132"/>
      <c r="O132"/>
      <c r="P132"/>
      <c r="Q132" s="28"/>
      <c r="R132" s="28"/>
      <c r="S132" s="28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1"/>
      <c r="AL132" s="28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</row>
    <row r="133" spans="1:57" ht="14.25" x14ac:dyDescent="0.2">
      <c r="A133" s="1"/>
      <c r="B133" s="1"/>
      <c r="C133" s="1"/>
      <c r="D133" s="1"/>
      <c r="L133"/>
      <c r="M133"/>
      <c r="N133"/>
      <c r="O133"/>
      <c r="P133"/>
      <c r="Q133" s="28"/>
      <c r="R133" s="28"/>
      <c r="S133" s="28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1"/>
      <c r="AL133" s="28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</row>
    <row r="134" spans="1:57" ht="14.25" x14ac:dyDescent="0.2">
      <c r="A134" s="1"/>
      <c r="B134" s="1"/>
      <c r="C134" s="1"/>
      <c r="D134" s="1"/>
      <c r="L134"/>
      <c r="M134"/>
      <c r="N134"/>
      <c r="O134"/>
      <c r="P134"/>
      <c r="Q134" s="28"/>
      <c r="R134" s="28"/>
      <c r="S134" s="28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  <c r="AK134" s="1"/>
      <c r="AL134" s="28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</row>
    <row r="135" spans="1:57" ht="14.25" x14ac:dyDescent="0.2">
      <c r="A135" s="1"/>
      <c r="B135" s="1"/>
      <c r="C135" s="1"/>
      <c r="D135" s="1"/>
      <c r="L135"/>
      <c r="M135"/>
      <c r="N135"/>
      <c r="O135"/>
      <c r="P135"/>
      <c r="Q135" s="28"/>
      <c r="R135" s="28"/>
      <c r="S135" s="28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1"/>
      <c r="AL135" s="28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</row>
    <row r="136" spans="1:57" ht="14.25" x14ac:dyDescent="0.2">
      <c r="A136" s="1"/>
      <c r="B136" s="1"/>
      <c r="C136" s="1"/>
      <c r="D136" s="1"/>
      <c r="L136"/>
      <c r="M136"/>
      <c r="N136"/>
      <c r="O136"/>
      <c r="P136"/>
      <c r="Q136" s="28"/>
      <c r="R136" s="28"/>
      <c r="S136" s="28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1"/>
      <c r="AL136" s="28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</row>
    <row r="137" spans="1:57" ht="14.25" x14ac:dyDescent="0.2">
      <c r="A137" s="1"/>
      <c r="B137" s="1"/>
      <c r="C137" s="1"/>
      <c r="D137" s="1"/>
      <c r="L137"/>
      <c r="M137"/>
      <c r="N137"/>
      <c r="O137"/>
      <c r="P137"/>
      <c r="Q137" s="28"/>
      <c r="R137" s="28"/>
      <c r="S137" s="28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1"/>
      <c r="AL137" s="28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</row>
    <row r="138" spans="1:57" ht="14.25" x14ac:dyDescent="0.2">
      <c r="A138" s="1"/>
      <c r="B138" s="1"/>
      <c r="C138" s="1"/>
      <c r="D138" s="1"/>
      <c r="L138"/>
      <c r="M138"/>
      <c r="N138"/>
      <c r="O138"/>
      <c r="P138"/>
      <c r="Q138" s="28"/>
      <c r="R138" s="28"/>
      <c r="S138" s="28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89"/>
      <c r="AI138" s="89"/>
      <c r="AJ138" s="89"/>
      <c r="AK138" s="1"/>
      <c r="AL138" s="28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</row>
    <row r="139" spans="1:57" ht="14.25" x14ac:dyDescent="0.2">
      <c r="A139" s="1"/>
      <c r="B139" s="1"/>
      <c r="C139" s="1"/>
      <c r="D139" s="1"/>
      <c r="L139"/>
      <c r="M139"/>
      <c r="N139"/>
      <c r="O139"/>
      <c r="P139"/>
      <c r="Q139" s="28"/>
      <c r="R139" s="28"/>
      <c r="S139" s="28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1"/>
      <c r="AL139" s="28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</row>
    <row r="140" spans="1:57" ht="14.25" x14ac:dyDescent="0.2">
      <c r="A140" s="1"/>
      <c r="B140" s="1"/>
      <c r="C140" s="1"/>
      <c r="D140" s="1"/>
      <c r="L140"/>
      <c r="M140"/>
      <c r="N140"/>
      <c r="O140"/>
      <c r="P140"/>
      <c r="Q140" s="28"/>
      <c r="R140" s="28"/>
      <c r="S140" s="28"/>
      <c r="T140" s="89"/>
      <c r="U140" s="89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89"/>
      <c r="AI140" s="89"/>
      <c r="AJ140" s="89"/>
      <c r="AK140" s="1"/>
      <c r="AL140" s="28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1:57" ht="14.25" x14ac:dyDescent="0.2">
      <c r="A141" s="1"/>
      <c r="B141" s="1"/>
      <c r="C141" s="1"/>
      <c r="D141" s="1"/>
      <c r="L141"/>
      <c r="M141"/>
      <c r="N141"/>
      <c r="O141"/>
      <c r="P141"/>
      <c r="Q141" s="28"/>
      <c r="R141" s="28"/>
      <c r="S141" s="28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1"/>
      <c r="AL141" s="28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</row>
    <row r="142" spans="1:57" ht="14.25" x14ac:dyDescent="0.2">
      <c r="A142" s="1"/>
      <c r="B142" s="1"/>
      <c r="C142" s="1"/>
      <c r="D142" s="1"/>
      <c r="L142"/>
      <c r="M142"/>
      <c r="N142"/>
      <c r="O142"/>
      <c r="P142"/>
      <c r="Q142" s="28"/>
      <c r="R142" s="28"/>
      <c r="S142" s="28"/>
      <c r="T142" s="89"/>
      <c r="U142" s="89"/>
      <c r="V142" s="89"/>
      <c r="W142" s="89"/>
      <c r="X142" s="89"/>
      <c r="Y142" s="89"/>
      <c r="Z142" s="89"/>
      <c r="AA142" s="89"/>
      <c r="AB142" s="89"/>
      <c r="AC142" s="89"/>
      <c r="AD142" s="89"/>
      <c r="AE142" s="89"/>
      <c r="AF142" s="89"/>
      <c r="AG142" s="89"/>
      <c r="AH142" s="89"/>
      <c r="AI142" s="89"/>
      <c r="AJ142" s="89"/>
      <c r="AK142" s="1"/>
      <c r="AL142" s="28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</row>
    <row r="143" spans="1:57" ht="14.25" x14ac:dyDescent="0.2">
      <c r="A143" s="1"/>
      <c r="B143" s="1"/>
      <c r="C143" s="1"/>
      <c r="D143" s="1"/>
      <c r="L143"/>
      <c r="M143"/>
      <c r="N143"/>
      <c r="O143"/>
      <c r="P143"/>
      <c r="Q143" s="28"/>
      <c r="R143" s="28"/>
      <c r="S143" s="28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  <c r="AK143" s="1"/>
      <c r="AL143" s="28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</row>
    <row r="144" spans="1:57" ht="14.25" x14ac:dyDescent="0.2">
      <c r="A144" s="1"/>
      <c r="B144" s="1"/>
      <c r="C144" s="1"/>
      <c r="D144" s="1"/>
      <c r="L144"/>
      <c r="M144"/>
      <c r="N144"/>
      <c r="O144"/>
      <c r="P144"/>
      <c r="Q144" s="28"/>
      <c r="R144" s="28"/>
      <c r="S144" s="28"/>
      <c r="T144" s="89"/>
      <c r="U144" s="89"/>
      <c r="V144" s="89"/>
      <c r="W144" s="89"/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89"/>
      <c r="AI144" s="89"/>
      <c r="AJ144" s="89"/>
      <c r="AK144" s="1"/>
      <c r="AL144" s="28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</row>
    <row r="145" spans="1:57" ht="14.25" x14ac:dyDescent="0.2">
      <c r="A145" s="1"/>
      <c r="B145" s="1"/>
      <c r="C145" s="1"/>
      <c r="D145" s="1"/>
      <c r="L145"/>
      <c r="M145"/>
      <c r="N145"/>
      <c r="O145"/>
      <c r="P145"/>
      <c r="Q145" s="28"/>
      <c r="R145" s="28"/>
      <c r="S145" s="28"/>
      <c r="T145" s="89"/>
      <c r="U145" s="89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  <c r="AK145" s="1"/>
      <c r="AL145" s="28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spans="1:57" ht="14.25" x14ac:dyDescent="0.2">
      <c r="A146" s="1"/>
      <c r="B146" s="1"/>
      <c r="C146" s="1"/>
      <c r="D146" s="1"/>
      <c r="L146"/>
      <c r="M146"/>
      <c r="N146"/>
      <c r="O146"/>
      <c r="P146"/>
      <c r="Q146" s="28"/>
      <c r="R146" s="28"/>
      <c r="S146" s="28"/>
      <c r="T146" s="89"/>
      <c r="U146" s="89"/>
      <c r="V146" s="89"/>
      <c r="W146" s="89"/>
      <c r="X146" s="89"/>
      <c r="Y146" s="89"/>
      <c r="Z146" s="89"/>
      <c r="AA146" s="89"/>
      <c r="AB146" s="89"/>
      <c r="AC146" s="89"/>
      <c r="AD146" s="89"/>
      <c r="AE146" s="89"/>
      <c r="AF146" s="89"/>
      <c r="AG146" s="89"/>
      <c r="AH146" s="89"/>
      <c r="AI146" s="89"/>
      <c r="AJ146" s="89"/>
      <c r="AK146" s="1"/>
      <c r="AL146" s="28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spans="1:57" ht="14.25" x14ac:dyDescent="0.2">
      <c r="A147" s="1"/>
      <c r="B147" s="1"/>
      <c r="C147" s="1"/>
      <c r="D147" s="1"/>
      <c r="L147"/>
      <c r="M147"/>
      <c r="N147"/>
      <c r="O147"/>
      <c r="P147"/>
      <c r="Q147" s="28"/>
      <c r="R147" s="28"/>
      <c r="S147" s="28"/>
      <c r="T147" s="89"/>
      <c r="U147" s="89"/>
      <c r="V147" s="89"/>
      <c r="W147" s="89"/>
      <c r="X147" s="89"/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  <c r="AK147" s="1"/>
      <c r="AL147" s="28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spans="1:57" ht="14.25" x14ac:dyDescent="0.2">
      <c r="A148" s="1"/>
      <c r="B148" s="1"/>
      <c r="C148" s="1"/>
      <c r="D148" s="1"/>
      <c r="L148"/>
      <c r="M148"/>
      <c r="N148"/>
      <c r="O148"/>
      <c r="P148"/>
      <c r="Q148" s="28"/>
      <c r="R148" s="28"/>
      <c r="S148" s="28"/>
      <c r="T148" s="89"/>
      <c r="U148" s="89"/>
      <c r="V148" s="89"/>
      <c r="W148" s="89"/>
      <c r="X148" s="89"/>
      <c r="Y148" s="89"/>
      <c r="Z148" s="89"/>
      <c r="AA148" s="89"/>
      <c r="AB148" s="89"/>
      <c r="AC148" s="89"/>
      <c r="AD148" s="89"/>
      <c r="AE148" s="89"/>
      <c r="AF148" s="89"/>
      <c r="AG148" s="89"/>
      <c r="AH148" s="89"/>
      <c r="AI148" s="89"/>
      <c r="AJ148" s="89"/>
      <c r="AK148" s="1"/>
      <c r="AL148" s="28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spans="1:57" ht="14.25" x14ac:dyDescent="0.2">
      <c r="A149" s="1"/>
      <c r="B149" s="1"/>
      <c r="C149" s="1"/>
      <c r="D149" s="1"/>
      <c r="L149"/>
      <c r="M149"/>
      <c r="N149"/>
      <c r="O149"/>
      <c r="P149"/>
      <c r="Q149" s="28"/>
      <c r="R149" s="28"/>
      <c r="S149" s="28"/>
      <c r="T149" s="89"/>
      <c r="U149" s="89"/>
      <c r="V149" s="89"/>
      <c r="W149" s="89"/>
      <c r="X149" s="89"/>
      <c r="Y149" s="89"/>
      <c r="Z149" s="89"/>
      <c r="AA149" s="89"/>
      <c r="AB149" s="89"/>
      <c r="AC149" s="89"/>
      <c r="AD149" s="89"/>
      <c r="AE149" s="89"/>
      <c r="AF149" s="89"/>
      <c r="AG149" s="89"/>
      <c r="AH149" s="89"/>
      <c r="AI149" s="89"/>
      <c r="AJ149" s="89"/>
      <c r="AK149" s="1"/>
      <c r="AL149" s="28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spans="1:57" ht="14.25" x14ac:dyDescent="0.2">
      <c r="A150" s="1"/>
      <c r="B150" s="1"/>
      <c r="C150" s="1"/>
      <c r="D150" s="1"/>
      <c r="L150"/>
      <c r="M150"/>
      <c r="N150"/>
      <c r="O150"/>
      <c r="P150"/>
      <c r="Q150" s="28"/>
      <c r="R150" s="28"/>
      <c r="S150" s="28"/>
      <c r="T150" s="89"/>
      <c r="U150" s="89"/>
      <c r="V150" s="89"/>
      <c r="W150" s="89"/>
      <c r="X150" s="89"/>
      <c r="Y150" s="89"/>
      <c r="Z150" s="89"/>
      <c r="AA150" s="89"/>
      <c r="AB150" s="89"/>
      <c r="AC150" s="89"/>
      <c r="AD150" s="89"/>
      <c r="AE150" s="89"/>
      <c r="AF150" s="89"/>
      <c r="AG150" s="89"/>
      <c r="AH150" s="89"/>
      <c r="AI150" s="89"/>
      <c r="AJ150" s="89"/>
      <c r="AK150" s="1"/>
      <c r="AL150" s="28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spans="1:57" ht="14.25" x14ac:dyDescent="0.2">
      <c r="A151" s="1"/>
      <c r="B151" s="1"/>
      <c r="C151" s="1"/>
      <c r="D151" s="1"/>
      <c r="L151"/>
      <c r="M151"/>
      <c r="N151"/>
      <c r="O151"/>
      <c r="P151"/>
      <c r="Q151" s="28"/>
      <c r="R151" s="28"/>
      <c r="S151" s="28"/>
      <c r="T151" s="89"/>
      <c r="U151" s="89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  <c r="AI151" s="89"/>
      <c r="AJ151" s="89"/>
      <c r="AK151" s="1"/>
      <c r="AL151" s="28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spans="1:57" ht="14.25" x14ac:dyDescent="0.2">
      <c r="A152" s="1"/>
      <c r="B152" s="1"/>
      <c r="C152" s="1"/>
      <c r="D152" s="1"/>
      <c r="L152"/>
      <c r="M152"/>
      <c r="N152"/>
      <c r="O152"/>
      <c r="P152"/>
      <c r="Q152" s="28"/>
      <c r="R152" s="28"/>
      <c r="S152" s="28"/>
      <c r="T152" s="89"/>
      <c r="U152" s="89"/>
      <c r="V152" s="89"/>
      <c r="W152" s="89"/>
      <c r="X152" s="89"/>
      <c r="Y152" s="89"/>
      <c r="Z152" s="89"/>
      <c r="AA152" s="89"/>
      <c r="AB152" s="89"/>
      <c r="AC152" s="89"/>
      <c r="AD152" s="89"/>
      <c r="AE152" s="89"/>
      <c r="AF152" s="89"/>
      <c r="AG152" s="89"/>
      <c r="AH152" s="89"/>
      <c r="AI152" s="89"/>
      <c r="AJ152" s="89"/>
      <c r="AK152" s="1"/>
      <c r="AL152" s="28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spans="1:57" ht="14.25" x14ac:dyDescent="0.2">
      <c r="A153" s="1"/>
      <c r="B153" s="1"/>
      <c r="C153" s="1"/>
      <c r="D153" s="1"/>
      <c r="L153"/>
      <c r="M153"/>
      <c r="N153"/>
      <c r="O153"/>
      <c r="P153"/>
      <c r="Q153" s="28"/>
      <c r="R153" s="28"/>
      <c r="S153" s="28"/>
      <c r="T153" s="89"/>
      <c r="U153" s="89"/>
      <c r="V153" s="89"/>
      <c r="W153" s="89"/>
      <c r="X153" s="89"/>
      <c r="Y153" s="89"/>
      <c r="Z153" s="89"/>
      <c r="AA153" s="89"/>
      <c r="AB153" s="89"/>
      <c r="AC153" s="89"/>
      <c r="AD153" s="89"/>
      <c r="AE153" s="89"/>
      <c r="AF153" s="89"/>
      <c r="AG153" s="89"/>
      <c r="AH153" s="89"/>
      <c r="AI153" s="89"/>
      <c r="AJ153" s="89"/>
      <c r="AK153" s="1"/>
      <c r="AL153" s="28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1:57" ht="14.25" x14ac:dyDescent="0.2">
      <c r="A154" s="1"/>
      <c r="B154" s="1"/>
      <c r="C154" s="1"/>
      <c r="D154" s="1"/>
      <c r="L154"/>
      <c r="M154"/>
      <c r="N154"/>
      <c r="O154"/>
      <c r="P154"/>
      <c r="Q154" s="28"/>
      <c r="R154" s="28"/>
      <c r="S154" s="28"/>
      <c r="T154" s="89"/>
      <c r="U154" s="89"/>
      <c r="V154" s="89"/>
      <c r="W154" s="89"/>
      <c r="X154" s="89"/>
      <c r="Y154" s="89"/>
      <c r="Z154" s="89"/>
      <c r="AA154" s="89"/>
      <c r="AB154" s="89"/>
      <c r="AC154" s="89"/>
      <c r="AD154" s="89"/>
      <c r="AE154" s="89"/>
      <c r="AF154" s="89"/>
      <c r="AG154" s="89"/>
      <c r="AH154" s="89"/>
      <c r="AI154" s="89"/>
      <c r="AJ154" s="89"/>
      <c r="AK154" s="1"/>
      <c r="AL154" s="28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1:57" ht="14.25" x14ac:dyDescent="0.2">
      <c r="A155" s="1"/>
      <c r="B155" s="1"/>
      <c r="C155" s="1"/>
      <c r="D155" s="1"/>
      <c r="L155"/>
      <c r="M155"/>
      <c r="N155"/>
      <c r="O155"/>
      <c r="P155"/>
      <c r="Q155" s="28"/>
      <c r="R155" s="28"/>
      <c r="S155" s="28"/>
      <c r="T155" s="89"/>
      <c r="U155" s="89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  <c r="AI155" s="89"/>
      <c r="AJ155" s="89"/>
      <c r="AK155" s="1"/>
      <c r="AL155" s="28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1:57" ht="14.25" x14ac:dyDescent="0.2">
      <c r="A156" s="1"/>
      <c r="B156" s="1"/>
      <c r="C156" s="1"/>
      <c r="D156" s="1"/>
      <c r="L156"/>
      <c r="M156"/>
      <c r="N156"/>
      <c r="O156"/>
      <c r="P156"/>
      <c r="Q156" s="28"/>
      <c r="R156" s="28"/>
      <c r="S156" s="28"/>
      <c r="T156" s="89"/>
      <c r="U156" s="89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  <c r="AG156" s="89"/>
      <c r="AH156" s="89"/>
      <c r="AI156" s="89"/>
      <c r="AJ156" s="89"/>
      <c r="AK156" s="1"/>
      <c r="AL156" s="28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1:57" ht="14.25" x14ac:dyDescent="0.2">
      <c r="A157" s="1"/>
      <c r="B157" s="1"/>
      <c r="C157" s="1"/>
      <c r="D157" s="1"/>
      <c r="L157"/>
      <c r="M157"/>
      <c r="N157"/>
      <c r="O157"/>
      <c r="P157"/>
      <c r="Q157" s="28"/>
      <c r="R157" s="28"/>
      <c r="S157" s="28"/>
      <c r="T157" s="89"/>
      <c r="U157" s="89"/>
      <c r="V157" s="89"/>
      <c r="W157" s="89"/>
      <c r="X157" s="89"/>
      <c r="Y157" s="89"/>
      <c r="Z157" s="89"/>
      <c r="AA157" s="89"/>
      <c r="AB157" s="89"/>
      <c r="AC157" s="89"/>
      <c r="AD157" s="89"/>
      <c r="AE157" s="89"/>
      <c r="AF157" s="89"/>
      <c r="AG157" s="89"/>
      <c r="AH157" s="89"/>
      <c r="AI157" s="89"/>
      <c r="AJ157" s="89"/>
      <c r="AK157" s="1"/>
      <c r="AL157" s="28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1:57" ht="14.25" x14ac:dyDescent="0.2">
      <c r="A158" s="1"/>
      <c r="B158" s="1"/>
      <c r="C158" s="1"/>
      <c r="D158" s="1"/>
      <c r="L158"/>
      <c r="M158"/>
      <c r="N158"/>
      <c r="O158"/>
      <c r="P158"/>
      <c r="Q158" s="28"/>
      <c r="R158" s="28"/>
      <c r="S158" s="28"/>
      <c r="T158" s="89"/>
      <c r="U158" s="89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  <c r="AF158" s="89"/>
      <c r="AG158" s="89"/>
      <c r="AH158" s="89"/>
      <c r="AI158" s="89"/>
      <c r="AJ158" s="89"/>
      <c r="AK158" s="1"/>
      <c r="AL158" s="28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1:57" ht="14.25" x14ac:dyDescent="0.2">
      <c r="A159" s="1"/>
      <c r="B159" s="1"/>
      <c r="C159" s="1"/>
      <c r="D159" s="1"/>
      <c r="L159"/>
      <c r="M159"/>
      <c r="N159"/>
      <c r="O159"/>
      <c r="P159"/>
      <c r="Q159" s="28"/>
      <c r="R159" s="28"/>
      <c r="S159" s="28"/>
      <c r="T159" s="89"/>
      <c r="U159" s="89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  <c r="AG159" s="89"/>
      <c r="AH159" s="89"/>
      <c r="AI159" s="89"/>
      <c r="AJ159" s="89"/>
      <c r="AK159" s="1"/>
      <c r="AL159" s="28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1:57" ht="14.25" x14ac:dyDescent="0.2">
      <c r="A160" s="1"/>
      <c r="B160" s="1"/>
      <c r="C160" s="1"/>
      <c r="D160" s="1"/>
      <c r="L160"/>
      <c r="M160"/>
      <c r="N160"/>
      <c r="O160"/>
      <c r="P160"/>
      <c r="Q160" s="28"/>
      <c r="R160" s="28"/>
      <c r="S160" s="28"/>
      <c r="T160" s="89"/>
      <c r="U160" s="89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89"/>
      <c r="AG160" s="89"/>
      <c r="AH160" s="89"/>
      <c r="AI160" s="89"/>
      <c r="AJ160" s="89"/>
      <c r="AK160" s="1"/>
      <c r="AL160" s="28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1:57" ht="14.25" x14ac:dyDescent="0.2">
      <c r="A161" s="1"/>
      <c r="B161" s="1"/>
      <c r="C161" s="1"/>
      <c r="D161" s="1"/>
      <c r="L161"/>
      <c r="M161"/>
      <c r="N161"/>
      <c r="O161"/>
      <c r="P161"/>
      <c r="Q161" s="28"/>
      <c r="R161" s="28"/>
      <c r="S161" s="28"/>
      <c r="T161" s="89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89"/>
      <c r="AG161" s="89"/>
      <c r="AH161" s="89"/>
      <c r="AI161" s="89"/>
      <c r="AJ161" s="89"/>
      <c r="AK161" s="1"/>
      <c r="AL161" s="28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1:57" ht="14.25" x14ac:dyDescent="0.2">
      <c r="A162" s="1"/>
      <c r="B162" s="1"/>
      <c r="C162" s="1"/>
      <c r="D162" s="1"/>
      <c r="L162"/>
      <c r="M162"/>
      <c r="N162"/>
      <c r="O162"/>
      <c r="P162"/>
      <c r="Q162" s="28"/>
      <c r="R162" s="28"/>
      <c r="S162" s="28"/>
      <c r="T162" s="89"/>
      <c r="U162" s="89"/>
      <c r="V162" s="89"/>
      <c r="W162" s="89"/>
      <c r="X162" s="89"/>
      <c r="Y162" s="89"/>
      <c r="Z162" s="89"/>
      <c r="AA162" s="89"/>
      <c r="AB162" s="89"/>
      <c r="AC162" s="89"/>
      <c r="AD162" s="89"/>
      <c r="AE162" s="89"/>
      <c r="AF162" s="89"/>
      <c r="AG162" s="89"/>
      <c r="AH162" s="89"/>
      <c r="AI162" s="89"/>
      <c r="AJ162" s="89"/>
      <c r="AK162" s="1"/>
      <c r="AL162" s="28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1:57" ht="14.25" x14ac:dyDescent="0.2">
      <c r="A163" s="1"/>
      <c r="B163" s="1"/>
      <c r="C163" s="1"/>
      <c r="D163" s="1"/>
      <c r="L163"/>
      <c r="M163"/>
      <c r="N163"/>
      <c r="O163"/>
      <c r="P163"/>
      <c r="Q163" s="28"/>
      <c r="R163" s="28"/>
      <c r="S163" s="28"/>
      <c r="T163" s="89"/>
      <c r="U163" s="89"/>
      <c r="V163" s="89"/>
      <c r="W163" s="89"/>
      <c r="X163" s="89"/>
      <c r="Y163" s="89"/>
      <c r="Z163" s="89"/>
      <c r="AA163" s="89"/>
      <c r="AB163" s="89"/>
      <c r="AC163" s="89"/>
      <c r="AD163" s="89"/>
      <c r="AE163" s="89"/>
      <c r="AF163" s="89"/>
      <c r="AG163" s="89"/>
      <c r="AH163" s="89"/>
      <c r="AI163" s="89"/>
      <c r="AJ163" s="89"/>
      <c r="AK163" s="1"/>
      <c r="AL163" s="28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1:57" ht="14.25" x14ac:dyDescent="0.2">
      <c r="A164" s="1"/>
      <c r="B164" s="1"/>
      <c r="C164" s="1"/>
      <c r="D164" s="1"/>
      <c r="L164"/>
      <c r="M164"/>
      <c r="N164"/>
      <c r="O164"/>
      <c r="P164"/>
      <c r="Q164" s="28"/>
      <c r="R164" s="28"/>
      <c r="S164" s="28"/>
      <c r="T164" s="89"/>
      <c r="U164" s="89"/>
      <c r="V164" s="89"/>
      <c r="W164" s="89"/>
      <c r="X164" s="89"/>
      <c r="Y164" s="89"/>
      <c r="Z164" s="89"/>
      <c r="AA164" s="89"/>
      <c r="AB164" s="89"/>
      <c r="AC164" s="89"/>
      <c r="AD164" s="89"/>
      <c r="AE164" s="89"/>
      <c r="AF164" s="89"/>
      <c r="AG164" s="89"/>
      <c r="AH164" s="89"/>
      <c r="AI164" s="89"/>
      <c r="AJ164" s="89"/>
      <c r="AK164" s="1"/>
      <c r="AL164" s="28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1:57" ht="14.25" x14ac:dyDescent="0.2">
      <c r="A165" s="1"/>
      <c r="B165" s="1"/>
      <c r="C165" s="1"/>
      <c r="D165" s="1"/>
      <c r="L165"/>
      <c r="M165"/>
      <c r="N165"/>
      <c r="O165"/>
      <c r="P165"/>
      <c r="Q165" s="28"/>
      <c r="R165" s="28"/>
      <c r="S165" s="28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  <c r="AJ165" s="89"/>
      <c r="AK165" s="1"/>
      <c r="AL165" s="28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1:57" ht="14.25" x14ac:dyDescent="0.2">
      <c r="A166" s="1"/>
      <c r="B166" s="1"/>
      <c r="C166" s="1"/>
      <c r="D166" s="1"/>
      <c r="L166"/>
      <c r="M166"/>
      <c r="N166"/>
      <c r="O166"/>
      <c r="P166"/>
      <c r="Q166" s="28"/>
      <c r="R166" s="28"/>
      <c r="S166" s="28"/>
      <c r="T166" s="89"/>
      <c r="U166" s="89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  <c r="AF166" s="89"/>
      <c r="AG166" s="89"/>
      <c r="AH166" s="89"/>
      <c r="AI166" s="89"/>
      <c r="AJ166" s="89"/>
      <c r="AK166" s="1"/>
      <c r="AL166" s="28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1:57" ht="14.25" x14ac:dyDescent="0.2">
      <c r="A167" s="1"/>
      <c r="B167" s="1"/>
      <c r="C167" s="1"/>
      <c r="D167" s="1"/>
      <c r="L167"/>
      <c r="M167"/>
      <c r="N167"/>
      <c r="O167"/>
      <c r="P167"/>
      <c r="Q167" s="28"/>
      <c r="R167" s="28"/>
      <c r="S167" s="28"/>
      <c r="T167" s="89"/>
      <c r="U167" s="89"/>
      <c r="V167" s="89"/>
      <c r="W167" s="89"/>
      <c r="X167" s="89"/>
      <c r="Y167" s="89"/>
      <c r="Z167" s="89"/>
      <c r="AA167" s="89"/>
      <c r="AB167" s="89"/>
      <c r="AC167" s="89"/>
      <c r="AD167" s="89"/>
      <c r="AE167" s="89"/>
      <c r="AF167" s="89"/>
      <c r="AG167" s="89"/>
      <c r="AH167" s="89"/>
      <c r="AI167" s="89"/>
      <c r="AJ167" s="89"/>
      <c r="AK167" s="1"/>
      <c r="AL167" s="28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1:57" ht="14.25" x14ac:dyDescent="0.2">
      <c r="A168" s="1"/>
      <c r="B168" s="1"/>
      <c r="C168" s="1"/>
      <c r="D168" s="1"/>
      <c r="L168"/>
      <c r="M168"/>
      <c r="N168"/>
      <c r="O168"/>
      <c r="P168"/>
      <c r="Q168" s="28"/>
      <c r="R168" s="28"/>
      <c r="S168" s="28"/>
      <c r="T168" s="89"/>
      <c r="U168" s="89"/>
      <c r="V168" s="89"/>
      <c r="W168" s="89"/>
      <c r="X168" s="89"/>
      <c r="Y168" s="89"/>
      <c r="Z168" s="89"/>
      <c r="AA168" s="89"/>
      <c r="AB168" s="89"/>
      <c r="AC168" s="89"/>
      <c r="AD168" s="89"/>
      <c r="AE168" s="89"/>
      <c r="AF168" s="89"/>
      <c r="AG168" s="89"/>
      <c r="AH168" s="89"/>
      <c r="AI168" s="89"/>
      <c r="AJ168" s="89"/>
      <c r="AK168" s="1"/>
      <c r="AL168" s="28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1:57" ht="14.25" x14ac:dyDescent="0.2">
      <c r="A169" s="1"/>
      <c r="B169" s="1"/>
      <c r="C169" s="1"/>
      <c r="D169" s="1"/>
      <c r="L169"/>
      <c r="M169"/>
      <c r="N169"/>
      <c r="O169"/>
      <c r="P169"/>
      <c r="Q169" s="28"/>
      <c r="R169" s="28"/>
      <c r="S169" s="28"/>
      <c r="T169" s="89"/>
      <c r="U169" s="89"/>
      <c r="V169" s="89"/>
      <c r="W169" s="89"/>
      <c r="X169" s="89"/>
      <c r="Y169" s="89"/>
      <c r="Z169" s="89"/>
      <c r="AA169" s="89"/>
      <c r="AB169" s="89"/>
      <c r="AC169" s="89"/>
      <c r="AD169" s="89"/>
      <c r="AE169" s="89"/>
      <c r="AF169" s="89"/>
      <c r="AG169" s="89"/>
      <c r="AH169" s="89"/>
      <c r="AI169" s="89"/>
      <c r="AJ169" s="89"/>
      <c r="AK169" s="1"/>
      <c r="AL169" s="28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1:57" ht="14.25" x14ac:dyDescent="0.2">
      <c r="A170" s="1"/>
      <c r="B170" s="1"/>
      <c r="C170" s="1"/>
      <c r="D170" s="1"/>
      <c r="L170"/>
      <c r="M170"/>
      <c r="N170"/>
      <c r="O170"/>
      <c r="P170"/>
      <c r="Q170" s="28"/>
      <c r="R170" s="28"/>
      <c r="S170" s="28"/>
      <c r="T170" s="89"/>
      <c r="U170" s="89"/>
      <c r="V170" s="89"/>
      <c r="W170" s="89"/>
      <c r="X170" s="89"/>
      <c r="Y170" s="89"/>
      <c r="Z170" s="89"/>
      <c r="AA170" s="89"/>
      <c r="AB170" s="89"/>
      <c r="AC170" s="89"/>
      <c r="AD170" s="89"/>
      <c r="AE170" s="89"/>
      <c r="AF170" s="89"/>
      <c r="AG170" s="89"/>
      <c r="AH170" s="89"/>
      <c r="AI170" s="89"/>
      <c r="AJ170" s="89"/>
      <c r="AK170" s="1"/>
      <c r="AL170" s="28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1:57" ht="14.25" x14ac:dyDescent="0.2">
      <c r="L171"/>
      <c r="M171"/>
      <c r="N171"/>
      <c r="O171"/>
      <c r="P171"/>
      <c r="Q171" s="28"/>
      <c r="R171" s="28"/>
      <c r="S171" s="28"/>
      <c r="T171" s="89"/>
      <c r="U171" s="89"/>
      <c r="V171" s="89"/>
      <c r="W171" s="89"/>
      <c r="X171" s="89"/>
      <c r="Y171" s="89"/>
      <c r="Z171" s="89"/>
      <c r="AA171" s="89"/>
      <c r="AB171" s="89"/>
      <c r="AC171" s="89"/>
      <c r="AD171" s="89"/>
      <c r="AE171" s="89"/>
      <c r="AF171" s="89"/>
      <c r="AG171" s="89"/>
      <c r="AH171" s="89"/>
      <c r="AI171" s="89"/>
      <c r="AJ171" s="89"/>
      <c r="AK171" s="1"/>
      <c r="AL171" s="28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</row>
    <row r="172" spans="1:57" ht="14.25" x14ac:dyDescent="0.2">
      <c r="L172"/>
      <c r="M172"/>
      <c r="N172"/>
      <c r="O172"/>
      <c r="P172"/>
      <c r="Q172" s="28"/>
      <c r="R172" s="28"/>
      <c r="S172" s="28"/>
      <c r="T172" s="89"/>
      <c r="U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  <c r="AF172" s="89"/>
      <c r="AG172" s="89"/>
      <c r="AH172" s="89"/>
      <c r="AI172" s="89"/>
      <c r="AJ172" s="89"/>
      <c r="AK172" s="1"/>
      <c r="AL172" s="28"/>
    </row>
    <row r="173" spans="1:57" ht="14.25" x14ac:dyDescent="0.2">
      <c r="L173"/>
      <c r="M173"/>
      <c r="N173"/>
      <c r="O173"/>
      <c r="P173"/>
      <c r="Q173" s="28"/>
      <c r="R173" s="28"/>
      <c r="S173" s="28"/>
      <c r="T173" s="89"/>
      <c r="U173" s="89"/>
      <c r="V173" s="89"/>
      <c r="W173" s="89"/>
      <c r="X173" s="89"/>
      <c r="Y173" s="89"/>
      <c r="Z173" s="89"/>
      <c r="AA173" s="89"/>
      <c r="AB173" s="89"/>
      <c r="AC173" s="89"/>
      <c r="AD173" s="89"/>
      <c r="AE173" s="89"/>
      <c r="AF173" s="89"/>
      <c r="AG173" s="89"/>
      <c r="AH173" s="89"/>
      <c r="AI173" s="89"/>
      <c r="AJ173" s="89"/>
      <c r="AK173" s="1"/>
      <c r="AL173" s="28"/>
    </row>
    <row r="174" spans="1:57" ht="14.25" x14ac:dyDescent="0.2">
      <c r="L174"/>
      <c r="M174"/>
      <c r="N174"/>
      <c r="O174"/>
      <c r="P174"/>
      <c r="Q174" s="28"/>
      <c r="R174" s="28"/>
      <c r="S174" s="28"/>
      <c r="T174" s="89"/>
      <c r="U174" s="89"/>
      <c r="V174" s="89"/>
      <c r="W174" s="89"/>
      <c r="X174" s="89"/>
      <c r="Y174" s="89"/>
      <c r="Z174" s="89"/>
      <c r="AA174" s="89"/>
      <c r="AB174" s="89"/>
      <c r="AC174" s="89"/>
      <c r="AD174" s="89"/>
      <c r="AE174" s="89"/>
      <c r="AF174" s="89"/>
      <c r="AG174" s="89"/>
      <c r="AH174" s="89"/>
      <c r="AI174" s="89"/>
      <c r="AJ174" s="89"/>
      <c r="AK174" s="1"/>
      <c r="AL174" s="28"/>
    </row>
    <row r="175" spans="1:57" ht="14.25" x14ac:dyDescent="0.2">
      <c r="L175" s="28"/>
      <c r="M175" s="28"/>
      <c r="N175" s="28"/>
      <c r="O175" s="28"/>
      <c r="P175" s="28"/>
      <c r="R175" s="28"/>
      <c r="S175" s="28"/>
      <c r="T175" s="89"/>
      <c r="U175" s="89"/>
      <c r="V175" s="89"/>
      <c r="W175" s="89"/>
      <c r="X175" s="89"/>
      <c r="Y175" s="89"/>
      <c r="Z175" s="89"/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  <c r="AK175" s="1"/>
      <c r="AL175" s="28"/>
    </row>
    <row r="176" spans="1:57" ht="14.25" x14ac:dyDescent="0.2">
      <c r="L176" s="28"/>
      <c r="M176" s="28"/>
      <c r="N176" s="28"/>
      <c r="O176" s="28"/>
      <c r="P176" s="28"/>
      <c r="R176" s="28"/>
      <c r="S176" s="28"/>
      <c r="T176" s="89"/>
      <c r="U176" s="89"/>
      <c r="V176" s="89"/>
      <c r="W176" s="89"/>
      <c r="X176" s="89"/>
      <c r="Y176" s="89"/>
      <c r="Z176" s="89"/>
      <c r="AA176" s="89"/>
      <c r="AB176" s="89"/>
      <c r="AC176" s="89"/>
      <c r="AD176" s="89"/>
      <c r="AE176" s="89"/>
      <c r="AF176" s="89"/>
      <c r="AG176" s="89"/>
      <c r="AH176" s="89"/>
      <c r="AI176" s="89"/>
      <c r="AJ176" s="89"/>
      <c r="AK176" s="1"/>
      <c r="AL176" s="28"/>
    </row>
    <row r="177" spans="12:38" ht="14.25" x14ac:dyDescent="0.2">
      <c r="L177" s="28"/>
      <c r="M177" s="28"/>
      <c r="N177" s="28"/>
      <c r="O177" s="28"/>
      <c r="P177" s="28"/>
      <c r="R177" s="28"/>
      <c r="S177" s="28"/>
      <c r="T177" s="89"/>
      <c r="U177" s="89"/>
      <c r="V177" s="89"/>
      <c r="W177" s="89"/>
      <c r="X177" s="89"/>
      <c r="Y177" s="89"/>
      <c r="Z177" s="89"/>
      <c r="AA177" s="89"/>
      <c r="AB177" s="89"/>
      <c r="AC177" s="89"/>
      <c r="AD177" s="89"/>
      <c r="AE177" s="89"/>
      <c r="AF177" s="89"/>
      <c r="AG177" s="89"/>
      <c r="AH177" s="89"/>
      <c r="AI177" s="89"/>
      <c r="AJ177" s="89"/>
      <c r="AK177" s="1"/>
      <c r="AL177" s="28"/>
    </row>
    <row r="178" spans="12:38" ht="14.25" x14ac:dyDescent="0.2">
      <c r="L178" s="28"/>
      <c r="M178" s="28"/>
      <c r="N178" s="28"/>
      <c r="O178" s="28"/>
      <c r="P178" s="28"/>
      <c r="R178" s="28"/>
      <c r="S178" s="28"/>
      <c r="T178" s="89"/>
      <c r="U178" s="89"/>
      <c r="V178" s="89"/>
      <c r="W178" s="89"/>
      <c r="X178" s="89"/>
      <c r="Y178" s="89"/>
      <c r="Z178" s="89"/>
      <c r="AA178" s="89"/>
      <c r="AB178" s="89"/>
      <c r="AC178" s="89"/>
      <c r="AD178" s="89"/>
      <c r="AE178" s="89"/>
      <c r="AF178" s="89"/>
      <c r="AG178" s="89"/>
      <c r="AH178" s="89"/>
      <c r="AI178" s="89"/>
      <c r="AJ178" s="89"/>
      <c r="AK178" s="28"/>
      <c r="AL178" s="28"/>
    </row>
    <row r="179" spans="12:38" x14ac:dyDescent="0.25">
      <c r="R179" s="29"/>
      <c r="S179" s="29"/>
      <c r="T179" s="89"/>
      <c r="U179" s="89"/>
      <c r="V179" s="89"/>
      <c r="W179" s="89"/>
      <c r="X179" s="89"/>
      <c r="Y179" s="89"/>
      <c r="Z179" s="89"/>
      <c r="AA179" s="89"/>
      <c r="AB179" s="89"/>
      <c r="AC179" s="89"/>
      <c r="AD179" s="89"/>
      <c r="AE179" s="89"/>
      <c r="AF179" s="89"/>
      <c r="AG179" s="89"/>
      <c r="AH179" s="89"/>
      <c r="AI179" s="89"/>
      <c r="AJ179" s="89"/>
    </row>
    <row r="180" spans="12:38" x14ac:dyDescent="0.25">
      <c r="R180" s="29"/>
      <c r="S180" s="29"/>
      <c r="T180" s="89"/>
      <c r="U180" s="89"/>
      <c r="V180" s="89"/>
      <c r="W180" s="89"/>
      <c r="X180" s="89"/>
      <c r="Y180" s="89"/>
      <c r="Z180" s="89"/>
      <c r="AA180" s="89"/>
      <c r="AB180" s="89"/>
      <c r="AC180" s="89"/>
      <c r="AD180" s="89"/>
      <c r="AE180" s="89"/>
      <c r="AF180" s="89"/>
      <c r="AG180" s="89"/>
      <c r="AH180" s="89"/>
      <c r="AI180" s="89"/>
      <c r="AJ180" s="89"/>
    </row>
    <row r="181" spans="12:38" x14ac:dyDescent="0.25">
      <c r="R181" s="29"/>
      <c r="S181" s="29"/>
      <c r="T181" s="89"/>
      <c r="U181" s="89"/>
      <c r="V181" s="89"/>
      <c r="W181" s="89"/>
      <c r="X181" s="89"/>
      <c r="Y181" s="89"/>
      <c r="Z181" s="89"/>
      <c r="AA181" s="89"/>
      <c r="AB181" s="89"/>
      <c r="AC181" s="89"/>
      <c r="AD181" s="89"/>
      <c r="AE181" s="89"/>
      <c r="AF181" s="89"/>
      <c r="AG181" s="89"/>
      <c r="AH181" s="89"/>
      <c r="AI181" s="89"/>
      <c r="AJ181" s="89"/>
    </row>
    <row r="182" spans="12:38" x14ac:dyDescent="0.25">
      <c r="L182"/>
      <c r="M182"/>
      <c r="N182"/>
      <c r="O182"/>
      <c r="P182"/>
      <c r="R182" s="29"/>
      <c r="S182" s="29"/>
      <c r="T182" s="89"/>
      <c r="U182" s="89"/>
      <c r="V182" s="89"/>
      <c r="W182" s="89"/>
      <c r="X182" s="89"/>
      <c r="Y182" s="89"/>
      <c r="Z182" s="89"/>
      <c r="AA182" s="89"/>
      <c r="AB182" s="89"/>
      <c r="AC182" s="89"/>
      <c r="AD182" s="89"/>
      <c r="AE182" s="89"/>
      <c r="AF182" s="89"/>
      <c r="AG182" s="89"/>
      <c r="AH182" s="89"/>
      <c r="AI182" s="89"/>
      <c r="AJ182" s="89"/>
      <c r="AK182"/>
      <c r="AL182"/>
    </row>
    <row r="183" spans="12:38" x14ac:dyDescent="0.25">
      <c r="L183"/>
      <c r="M183"/>
      <c r="N183"/>
      <c r="O183"/>
      <c r="P183"/>
      <c r="R183" s="29"/>
      <c r="S183" s="29"/>
      <c r="T183" s="89"/>
      <c r="U183" s="89"/>
      <c r="V183" s="89"/>
      <c r="W183" s="89"/>
      <c r="X183" s="89"/>
      <c r="Y183" s="89"/>
      <c r="Z183" s="89"/>
      <c r="AA183" s="89"/>
      <c r="AB183" s="89"/>
      <c r="AC183" s="89"/>
      <c r="AD183" s="89"/>
      <c r="AE183" s="89"/>
      <c r="AF183" s="89"/>
      <c r="AG183" s="89"/>
      <c r="AH183" s="89"/>
      <c r="AI183" s="89"/>
      <c r="AJ183" s="89"/>
      <c r="AK183"/>
      <c r="AL183"/>
    </row>
    <row r="184" spans="12:38" x14ac:dyDescent="0.25">
      <c r="L184"/>
      <c r="M184"/>
      <c r="N184"/>
      <c r="O184"/>
      <c r="P184"/>
      <c r="R184" s="29"/>
      <c r="S184" s="29"/>
      <c r="T184" s="89"/>
      <c r="U184" s="89"/>
      <c r="V184" s="89"/>
      <c r="W184" s="89"/>
      <c r="X184" s="89"/>
      <c r="Y184" s="89"/>
      <c r="Z184" s="89"/>
      <c r="AA184" s="89"/>
      <c r="AB184" s="89"/>
      <c r="AC184" s="89"/>
      <c r="AD184" s="89"/>
      <c r="AE184" s="89"/>
      <c r="AF184" s="89"/>
      <c r="AG184" s="89"/>
      <c r="AH184" s="89"/>
      <c r="AI184" s="89"/>
      <c r="AJ184" s="89"/>
      <c r="AK184"/>
      <c r="AL184"/>
    </row>
    <row r="185" spans="12:38" x14ac:dyDescent="0.25">
      <c r="L185"/>
      <c r="M185"/>
      <c r="N185"/>
      <c r="O185"/>
      <c r="P185"/>
      <c r="R185" s="29"/>
      <c r="S185" s="29"/>
      <c r="T185" s="89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  <c r="AF185" s="89"/>
      <c r="AG185" s="89"/>
      <c r="AH185" s="89"/>
      <c r="AI185" s="89"/>
      <c r="AJ185" s="89"/>
      <c r="AK185"/>
      <c r="AL185"/>
    </row>
    <row r="186" spans="12:38" x14ac:dyDescent="0.25">
      <c r="L186"/>
      <c r="M186"/>
      <c r="N186"/>
      <c r="O186"/>
      <c r="P186"/>
      <c r="R186" s="29"/>
      <c r="S186" s="29"/>
      <c r="T186" s="89"/>
      <c r="U186" s="89"/>
      <c r="V186" s="89"/>
      <c r="W186" s="89"/>
      <c r="X186" s="89"/>
      <c r="Y186" s="89"/>
      <c r="Z186" s="89"/>
      <c r="AA186" s="89"/>
      <c r="AB186" s="89"/>
      <c r="AC186" s="89"/>
      <c r="AD186" s="89"/>
      <c r="AE186" s="89"/>
      <c r="AF186" s="89"/>
      <c r="AG186" s="89"/>
      <c r="AH186" s="89"/>
      <c r="AI186" s="89"/>
      <c r="AJ186" s="89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89"/>
      <c r="U187" s="89"/>
      <c r="V187" s="89"/>
      <c r="W187" s="89"/>
      <c r="X187" s="89"/>
      <c r="Y187" s="89"/>
      <c r="Z187" s="89"/>
      <c r="AA187" s="89"/>
      <c r="AB187" s="89"/>
      <c r="AC187" s="89"/>
      <c r="AD187" s="89"/>
      <c r="AE187" s="89"/>
      <c r="AF187" s="89"/>
      <c r="AG187" s="89"/>
      <c r="AH187" s="89"/>
      <c r="AI187" s="89"/>
      <c r="AJ187" s="89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89"/>
      <c r="U188" s="89"/>
      <c r="V188" s="89"/>
      <c r="W188" s="89"/>
      <c r="X188" s="89"/>
      <c r="Y188" s="89"/>
      <c r="Z188" s="89"/>
      <c r="AA188" s="89"/>
      <c r="AB188" s="89"/>
      <c r="AC188" s="89"/>
      <c r="AD188" s="89"/>
      <c r="AE188" s="89"/>
      <c r="AF188" s="89"/>
      <c r="AG188" s="89"/>
      <c r="AH188" s="89"/>
      <c r="AI188" s="89"/>
      <c r="AJ188" s="89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89"/>
      <c r="U189" s="89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  <c r="AF189" s="89"/>
      <c r="AG189" s="89"/>
      <c r="AH189" s="89"/>
      <c r="AI189" s="89"/>
      <c r="AJ189" s="89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89"/>
      <c r="U190" s="89"/>
      <c r="V190" s="89"/>
      <c r="W190" s="89"/>
      <c r="X190" s="89"/>
      <c r="Y190" s="89"/>
      <c r="Z190" s="89"/>
      <c r="AA190" s="89"/>
      <c r="AB190" s="89"/>
      <c r="AC190" s="89"/>
      <c r="AD190" s="89"/>
      <c r="AE190" s="89"/>
      <c r="AF190" s="89"/>
      <c r="AG190" s="89"/>
      <c r="AH190" s="89"/>
      <c r="AI190" s="89"/>
      <c r="AJ190" s="89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89"/>
      <c r="U191" s="89"/>
      <c r="V191" s="89"/>
      <c r="W191" s="89"/>
      <c r="X191" s="89"/>
      <c r="Y191" s="89"/>
      <c r="Z191" s="89"/>
      <c r="AA191" s="89"/>
      <c r="AB191" s="89"/>
      <c r="AC191" s="89"/>
      <c r="AD191" s="89"/>
      <c r="AE191" s="89"/>
      <c r="AF191" s="89"/>
      <c r="AG191" s="89"/>
      <c r="AH191" s="89"/>
      <c r="AI191" s="89"/>
      <c r="AJ191" s="89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89"/>
      <c r="U192" s="89"/>
      <c r="V192" s="89"/>
      <c r="W192" s="89"/>
      <c r="X192" s="89"/>
      <c r="Y192" s="89"/>
      <c r="Z192" s="89"/>
      <c r="AA192" s="89"/>
      <c r="AB192" s="89"/>
      <c r="AC192" s="89"/>
      <c r="AD192" s="89"/>
      <c r="AE192" s="89"/>
      <c r="AF192" s="89"/>
      <c r="AG192" s="89"/>
      <c r="AH192" s="89"/>
      <c r="AI192" s="89"/>
      <c r="AJ192" s="89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89"/>
      <c r="U193" s="89"/>
      <c r="V193" s="89"/>
      <c r="W193" s="89"/>
      <c r="X193" s="89"/>
      <c r="Y193" s="89"/>
      <c r="Z193" s="89"/>
      <c r="AA193" s="89"/>
      <c r="AB193" s="89"/>
      <c r="AC193" s="89"/>
      <c r="AD193" s="89"/>
      <c r="AE193" s="89"/>
      <c r="AF193" s="89"/>
      <c r="AG193" s="89"/>
      <c r="AH193" s="89"/>
      <c r="AI193" s="89"/>
      <c r="AJ193" s="89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  <c r="AI194" s="89"/>
      <c r="AJ194" s="89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  <c r="AI195" s="89"/>
      <c r="AJ195" s="89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89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  <c r="AG200" s="89"/>
      <c r="AH200" s="89"/>
      <c r="AI200" s="89"/>
      <c r="AJ200" s="89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  <c r="AG202" s="89"/>
      <c r="AH202" s="89"/>
      <c r="AI202" s="89"/>
      <c r="AJ202" s="89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89"/>
      <c r="U204" s="89"/>
      <c r="V204" s="89"/>
      <c r="W204" s="89"/>
      <c r="X204" s="89"/>
      <c r="Y204" s="89"/>
      <c r="Z204" s="89"/>
      <c r="AA204" s="89"/>
      <c r="AB204" s="89"/>
      <c r="AC204" s="89"/>
      <c r="AD204" s="89"/>
      <c r="AE204" s="89"/>
      <c r="AF204" s="89"/>
      <c r="AG204" s="89"/>
      <c r="AH204" s="89"/>
      <c r="AI204" s="89"/>
      <c r="AJ204" s="89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89"/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  <c r="AK206"/>
      <c r="AL206"/>
    </row>
    <row r="207" spans="12:38" ht="14.25" x14ac:dyDescent="0.2">
      <c r="L207"/>
      <c r="M207"/>
      <c r="N207"/>
      <c r="O207"/>
      <c r="P207"/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  <c r="AK207"/>
      <c r="AL207"/>
    </row>
    <row r="208" spans="12:38" ht="14.25" x14ac:dyDescent="0.2">
      <c r="L208"/>
      <c r="M208"/>
      <c r="N208"/>
      <c r="O208"/>
      <c r="P208"/>
      <c r="T208" s="89"/>
      <c r="U208" s="89"/>
      <c r="V208" s="89"/>
      <c r="W208" s="89"/>
      <c r="X208" s="89"/>
      <c r="Y208" s="89"/>
      <c r="Z208" s="89"/>
      <c r="AA208" s="89"/>
      <c r="AB208" s="89"/>
      <c r="AC208" s="89"/>
      <c r="AD208" s="89"/>
      <c r="AE208" s="89"/>
      <c r="AF208" s="89"/>
      <c r="AG208" s="89"/>
      <c r="AH208" s="89"/>
      <c r="AI208" s="89"/>
      <c r="AJ208" s="89"/>
      <c r="AK208"/>
      <c r="AL208"/>
    </row>
    <row r="209" spans="12:38" ht="14.25" x14ac:dyDescent="0.2">
      <c r="L209"/>
      <c r="M209"/>
      <c r="N209"/>
      <c r="O209"/>
      <c r="P209"/>
      <c r="T209" s="89"/>
      <c r="U209" s="89"/>
      <c r="V209" s="89"/>
      <c r="W209" s="89"/>
      <c r="X209" s="89"/>
      <c r="Y209" s="89"/>
      <c r="Z209" s="89"/>
      <c r="AA209" s="89"/>
      <c r="AB209" s="89"/>
      <c r="AC209" s="89"/>
      <c r="AD209" s="89"/>
      <c r="AE209" s="89"/>
      <c r="AF209" s="89"/>
      <c r="AG209" s="89"/>
      <c r="AH209" s="89"/>
      <c r="AI209" s="89"/>
      <c r="AJ209" s="89"/>
      <c r="AK209"/>
      <c r="AL209"/>
    </row>
    <row r="210" spans="12:38" ht="14.25" x14ac:dyDescent="0.2">
      <c r="L210"/>
      <c r="M210"/>
      <c r="N210"/>
      <c r="O210"/>
      <c r="P210"/>
      <c r="T210" s="89"/>
      <c r="U210" s="89"/>
      <c r="V210" s="89"/>
      <c r="W210" s="89"/>
      <c r="X210" s="89"/>
      <c r="Y210" s="89"/>
      <c r="Z210" s="89"/>
      <c r="AA210" s="89"/>
      <c r="AB210" s="89"/>
      <c r="AC210" s="89"/>
      <c r="AD210" s="89"/>
      <c r="AE210" s="89"/>
      <c r="AF210" s="89"/>
      <c r="AG210" s="89"/>
      <c r="AH210" s="89"/>
      <c r="AI210" s="89"/>
      <c r="AJ210" s="89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2018-12-12T08:56:03Z</dcterms:modified>
</cp:coreProperties>
</file>