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6" i="5" l="1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I10" i="5"/>
  <c r="I12" i="5" s="1"/>
  <c r="H10" i="5"/>
  <c r="G10" i="5"/>
  <c r="G12" i="5" s="1"/>
  <c r="F10" i="5"/>
  <c r="E10" i="5"/>
  <c r="E12" i="5" s="1"/>
  <c r="K10" i="5" l="1"/>
  <c r="K12" i="5" s="1"/>
  <c r="J12" i="5" s="1"/>
  <c r="K11" i="5"/>
  <c r="J11" i="5" s="1"/>
  <c r="F11" i="5"/>
  <c r="L11" i="5" s="1"/>
  <c r="H11" i="5"/>
  <c r="H12" i="5" s="1"/>
  <c r="M12" i="5" s="1"/>
  <c r="AF6" i="5"/>
  <c r="O12" i="5"/>
  <c r="O11" i="5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<sst xmlns="http://schemas.openxmlformats.org/spreadsheetml/2006/main" count="70" uniqueCount="30">
  <si>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</si>
  <si>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</si>
  <si>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</si>
  <si>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</si>
  <si>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</si>
  <si>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</si>
  <si>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</si>
  <si>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</si>
  <si>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</si>
  <si>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</si>
  <si>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</si>
  <si>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</si>
  <si>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</si>
  <si>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</si>
  <si>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</si>
  <si>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</si>
  <si>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</si>
  <si>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</si>
  <si>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</si>
  <si>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</si>
  <si>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</si>
  <si>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</si>
  <si>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</si>
  <si>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</si>
  <si>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4.</t>
  </si>
  <si>
    <t>KPL  2</t>
  </si>
  <si>
    <t>KPL = Kouvolan Pallonlyöjät  (1931)</t>
  </si>
  <si>
    <t>Kasperi Heinimäki</t>
  </si>
  <si>
    <t>5.9.2002   Espoo</t>
  </si>
  <si>
    <t>Espoo = Espoon Pesis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</si>
</sst>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24</v>
      </c>
      <c r="Z5" s="1" t="s">
        <v>25</v>
      </c>
      <c r="AA5" s="12">
        <v>10</v>
      </c>
      <c r="AB5" s="12">
        <v>0</v>
      </c>
      <c r="AC5" s="12">
        <v>0</v>
      </c>
      <c r="AD5" s="12">
        <v>5</v>
      </c>
      <c r="AE5" s="12">
        <v>19</v>
      </c>
      <c r="AF5" s="68">
        <v>0.36530000000000001</v>
      </c>
      <c r="AG5" s="19">
        <v>52</v>
      </c>
      <c r="AH5" s="40"/>
      <c r="AI5" s="7"/>
      <c r="AJ5" s="7"/>
      <c r="AK5" s="7"/>
      <c r="AM5" s="12">
        <v>2</v>
      </c>
      <c r="AN5" s="12">
        <v>0</v>
      </c>
      <c r="AO5" s="13">
        <v>0</v>
      </c>
      <c r="AP5" s="12">
        <v>1</v>
      </c>
      <c r="AQ5" s="12">
        <v>4</v>
      </c>
      <c r="AR5" s="65">
        <v>0.2666</v>
      </c>
      <c r="AS5" s="19">
        <v>15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10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5</v>
      </c>
      <c r="AE6" s="36">
        <f t="shared" si="2"/>
        <v>19</v>
      </c>
      <c r="AF6" s="37">
        <f>PRODUCT(AE6/AG6)</f>
        <v>0.36538461538461536</v>
      </c>
      <c r="AG6" s="21">
        <f t="shared" si="2"/>
        <v>52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1</v>
      </c>
      <c r="AQ6" s="36">
        <f t="shared" si="3"/>
        <v>4</v>
      </c>
      <c r="AR6" s="37">
        <f>PRODUCT(AQ6/AS6)</f>
        <v>0.26666666666666666</v>
      </c>
      <c r="AS6" s="39">
        <f>SUM(AS5:AS5)</f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12</v>
      </c>
      <c r="F11" s="47">
        <f>PRODUCT(AB6+AN6)</f>
        <v>0</v>
      </c>
      <c r="G11" s="47">
        <f>PRODUCT(AC6+AO6)</f>
        <v>0</v>
      </c>
      <c r="H11" s="47">
        <f>PRODUCT(AD6+AP6)</f>
        <v>6</v>
      </c>
      <c r="I11" s="47">
        <f>PRODUCT(AE6+AQ6)</f>
        <v>23</v>
      </c>
      <c r="J11" s="60">
        <f>PRODUCT(I11/K11)</f>
        <v>0.34328358208955223</v>
      </c>
      <c r="K11" s="10">
        <f>PRODUCT(AG6+AS6)</f>
        <v>67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1.9166666666666667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12</v>
      </c>
      <c r="F12" s="47">
        <f t="shared" ref="F12:I12" si="4">SUM(F9:F11)</f>
        <v>0</v>
      </c>
      <c r="G12" s="47">
        <f t="shared" si="4"/>
        <v>0</v>
      </c>
      <c r="H12" s="47">
        <f t="shared" si="4"/>
        <v>6</v>
      </c>
      <c r="I12" s="47">
        <f t="shared" si="4"/>
        <v>23</v>
      </c>
      <c r="J12" s="60">
        <f>PRODUCT(I12/K12)</f>
        <v>0.34328358208955223</v>
      </c>
      <c r="K12" s="16">
        <f>SUM(K9:K11)</f>
        <v>67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1.9166666666666667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2019-08-29T08:12:45Z</dcterms:modified>
</cp:coreProperties>
</file>