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5" i="3" l="1"/>
  <c r="AS9" i="3"/>
  <c r="AQ9" i="3"/>
  <c r="AP9" i="3"/>
  <c r="AO9" i="3"/>
  <c r="AN9" i="3"/>
  <c r="AM9" i="3"/>
  <c r="AG9" i="3"/>
  <c r="K14" i="3" s="1"/>
  <c r="AE9" i="3"/>
  <c r="I14" i="3" s="1"/>
  <c r="AD9" i="3"/>
  <c r="AC9" i="3"/>
  <c r="G14" i="3" s="1"/>
  <c r="AB9" i="3"/>
  <c r="AA9" i="3"/>
  <c r="E14" i="3" s="1"/>
  <c r="W9" i="3"/>
  <c r="U9" i="3"/>
  <c r="T9" i="3"/>
  <c r="S9" i="3"/>
  <c r="R9" i="3"/>
  <c r="Q9" i="3"/>
  <c r="K9" i="3"/>
  <c r="K13" i="3" s="1"/>
  <c r="I9" i="3"/>
  <c r="I13" i="3" s="1"/>
  <c r="H9" i="3"/>
  <c r="H13" i="3" s="1"/>
  <c r="G9" i="3"/>
  <c r="G13" i="3" s="1"/>
  <c r="G15" i="3" s="1"/>
  <c r="F9" i="3"/>
  <c r="F13" i="3" s="1"/>
  <c r="E9" i="3"/>
  <c r="E13" i="3" s="1"/>
  <c r="E15" i="3" s="1"/>
  <c r="F14" i="3" l="1"/>
  <c r="L14" i="3" s="1"/>
  <c r="H14" i="3"/>
  <c r="H15" i="3" s="1"/>
  <c r="M15" i="3" s="1"/>
  <c r="I15" i="3"/>
  <c r="O14" i="3"/>
  <c r="J14" i="3"/>
  <c r="N14" i="3"/>
  <c r="M14" i="3"/>
  <c r="AF9" i="3"/>
  <c r="F15" i="3" l="1"/>
  <c r="O15" i="3"/>
  <c r="J15" i="3"/>
  <c r="L15" i="3" l="1"/>
  <c r="N15" i="3"/>
</calcChain>
</file>

<file path=xl/sharedStrings.xml><?xml version="1.0" encoding="utf-8"?>
<sst xmlns="http://schemas.openxmlformats.org/spreadsheetml/2006/main" count="77" uniqueCount="31">
  <si>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</si>
  <si>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</si>
  <si>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</si>
  <si>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</si>
  <si>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</si>
  <si>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</si>
  <si>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</si>
  <si>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</si>
  <si>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</si>
  <si>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</si>
  <si>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</si>
  <si>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</si>
  <si>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</si>
  <si>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</si>
  <si>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</si>
  <si>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</si>
  <si>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</si>
  <si>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</si>
  <si>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</si>
  <si>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Atte Harju</t>
  </si>
  <si>
    <t>7.</t>
  </si>
  <si>
    <t>ViPa</t>
  </si>
  <si>
    <t>5.</t>
  </si>
  <si>
    <t>6.</t>
  </si>
  <si>
    <t>5.11.1994   Vihti</t>
  </si>
  <si>
    <t>ViPa = Vihdin Pallo  (1967),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</si>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</sst>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19</v>
      </c>
      <c r="C1" s="2"/>
      <c r="D1" s="3"/>
      <c r="E1" s="4" t="s">
        <v>24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26</v>
      </c>
      <c r="M2" s="22"/>
      <c r="N2" s="22"/>
      <c r="O2" s="28"/>
      <c r="P2" s="6"/>
      <c r="Q2" s="18" t="s">
        <v>27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28</v>
      </c>
      <c r="AI2" s="22"/>
      <c r="AJ2" s="22"/>
      <c r="AK2" s="28"/>
      <c r="AL2" s="6"/>
      <c r="AM2" s="18" t="s">
        <v>27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2011</v>
      </c>
      <c r="Y4" s="12" t="s">
        <v>20</v>
      </c>
      <c r="Z4" s="1" t="s">
        <v>21</v>
      </c>
      <c r="AA4" s="12">
        <v>16</v>
      </c>
      <c r="AB4" s="12">
        <v>2</v>
      </c>
      <c r="AC4" s="12">
        <v>18</v>
      </c>
      <c r="AD4" s="12">
        <v>8</v>
      </c>
      <c r="AE4" s="12">
        <v>49</v>
      </c>
      <c r="AF4" s="66">
        <v>0.49</v>
      </c>
      <c r="AG4" s="10">
        <v>100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2012</v>
      </c>
      <c r="Y5" s="12" t="s">
        <v>22</v>
      </c>
      <c r="Z5" s="1" t="s">
        <v>21</v>
      </c>
      <c r="AA5" s="12">
        <v>8</v>
      </c>
      <c r="AB5" s="12">
        <v>0</v>
      </c>
      <c r="AC5" s="12">
        <v>9</v>
      </c>
      <c r="AD5" s="12">
        <v>0</v>
      </c>
      <c r="AE5" s="12">
        <v>24</v>
      </c>
      <c r="AF5" s="66">
        <v>0.58530000000000004</v>
      </c>
      <c r="AG5" s="10">
        <v>41</v>
      </c>
      <c r="AH5" s="56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2013</v>
      </c>
      <c r="Y6" s="12" t="s">
        <v>23</v>
      </c>
      <c r="Z6" s="1" t="s">
        <v>21</v>
      </c>
      <c r="AA6" s="12">
        <v>13</v>
      </c>
      <c r="AB6" s="12">
        <v>2</v>
      </c>
      <c r="AC6" s="12">
        <v>21</v>
      </c>
      <c r="AD6" s="12">
        <v>4</v>
      </c>
      <c r="AE6" s="12">
        <v>49</v>
      </c>
      <c r="AF6" s="66">
        <v>0.55049999999999999</v>
      </c>
      <c r="AG6" s="10">
        <v>89</v>
      </c>
      <c r="AH6" s="56"/>
      <c r="AI6" s="7"/>
      <c r="AJ6" s="7"/>
      <c r="AK6" s="7"/>
      <c r="AM6" s="12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Q7" s="12"/>
      <c r="R7" s="12"/>
      <c r="S7" s="13"/>
      <c r="T7" s="12"/>
      <c r="U7" s="12"/>
      <c r="V7" s="13"/>
      <c r="W7" s="19"/>
      <c r="X7" s="12">
        <v>2014</v>
      </c>
      <c r="Y7" s="12" t="s">
        <v>22</v>
      </c>
      <c r="Z7" s="1" t="s">
        <v>21</v>
      </c>
      <c r="AA7" s="12">
        <v>9</v>
      </c>
      <c r="AB7" s="12">
        <v>2</v>
      </c>
      <c r="AC7" s="12">
        <v>14</v>
      </c>
      <c r="AD7" s="12">
        <v>5</v>
      </c>
      <c r="AE7" s="12">
        <v>41</v>
      </c>
      <c r="AF7" s="66">
        <v>0.59419999999999995</v>
      </c>
      <c r="AG7" s="10">
        <v>69</v>
      </c>
      <c r="AH7" s="56"/>
      <c r="AI7" s="7"/>
      <c r="AJ7" s="7"/>
      <c r="AK7" s="7"/>
      <c r="AM7" s="12"/>
      <c r="AN7" s="12"/>
      <c r="AO7" s="13"/>
      <c r="AP7" s="12"/>
      <c r="AQ7" s="12"/>
      <c r="AR7" s="13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Q8" s="12"/>
      <c r="R8" s="12"/>
      <c r="S8" s="13"/>
      <c r="T8" s="12"/>
      <c r="U8" s="12"/>
      <c r="V8" s="13"/>
      <c r="W8" s="19"/>
      <c r="X8" s="12">
        <v>2015</v>
      </c>
      <c r="Y8" s="12" t="s">
        <v>20</v>
      </c>
      <c r="Z8" s="1" t="s">
        <v>21</v>
      </c>
      <c r="AA8" s="12">
        <v>12</v>
      </c>
      <c r="AB8" s="12">
        <v>1</v>
      </c>
      <c r="AC8" s="12">
        <v>4</v>
      </c>
      <c r="AD8" s="12">
        <v>5</v>
      </c>
      <c r="AE8" s="12">
        <v>39</v>
      </c>
      <c r="AF8" s="66">
        <v>0.52</v>
      </c>
      <c r="AG8" s="10">
        <v>75</v>
      </c>
      <c r="AH8" s="56"/>
      <c r="AI8" s="7"/>
      <c r="AJ8" s="7"/>
      <c r="AK8" s="7"/>
      <c r="AM8" s="12"/>
      <c r="AN8" s="12"/>
      <c r="AO8" s="13"/>
      <c r="AP8" s="12"/>
      <c r="AQ8" s="12"/>
      <c r="AR8" s="13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2" t="s">
        <v>13</v>
      </c>
      <c r="C9" s="63"/>
      <c r="D9" s="64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2"/>
      <c r="O9" s="43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56" t="s">
        <v>13</v>
      </c>
      <c r="Y9" s="11"/>
      <c r="Z9" s="9"/>
      <c r="AA9" s="36">
        <f>SUM(AA4:AA8)</f>
        <v>58</v>
      </c>
      <c r="AB9" s="36">
        <f>SUM(AB4:AB8)</f>
        <v>7</v>
      </c>
      <c r="AC9" s="36">
        <f>SUM(AC4:AC8)</f>
        <v>66</v>
      </c>
      <c r="AD9" s="36">
        <f>SUM(AD4:AD8)</f>
        <v>22</v>
      </c>
      <c r="AE9" s="36">
        <f>SUM(AE4:AE8)</f>
        <v>202</v>
      </c>
      <c r="AF9" s="37">
        <f>PRODUCT(AE9/AG9)</f>
        <v>0.5401069518716578</v>
      </c>
      <c r="AG9" s="21">
        <f>SUM(AG4:AG8)</f>
        <v>374</v>
      </c>
      <c r="AH9" s="18"/>
      <c r="AI9" s="29"/>
      <c r="AJ9" s="42"/>
      <c r="AK9" s="43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15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9" t="s">
        <v>16</v>
      </c>
      <c r="C11" s="50"/>
      <c r="D11" s="51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29</v>
      </c>
      <c r="O11" s="7" t="s">
        <v>30</v>
      </c>
      <c r="Q11" s="17"/>
      <c r="R11" s="17" t="s">
        <v>10</v>
      </c>
      <c r="S11" s="17"/>
      <c r="T11" s="55" t="s">
        <v>25</v>
      </c>
      <c r="U11" s="10"/>
      <c r="V11" s="19"/>
      <c r="W11" s="19"/>
      <c r="X11" s="44"/>
      <c r="Y11" s="44"/>
      <c r="Z11" s="44"/>
      <c r="AA11" s="44"/>
      <c r="AB11" s="44"/>
      <c r="AC11" s="16"/>
      <c r="AD11" s="16"/>
      <c r="AE11" s="16"/>
      <c r="AF11" s="16"/>
      <c r="AG11" s="16"/>
      <c r="AH11" s="16"/>
      <c r="AI11" s="16"/>
      <c r="AJ11" s="16"/>
      <c r="AK11" s="16"/>
      <c r="AM11" s="19"/>
      <c r="AN11" s="44"/>
      <c r="AO11" s="44"/>
      <c r="AP11" s="44"/>
      <c r="AQ11" s="44"/>
      <c r="AR11" s="44"/>
      <c r="AS11" s="44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2" t="s">
        <v>15</v>
      </c>
      <c r="C12" s="3"/>
      <c r="D12" s="53"/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65">
        <v>0</v>
      </c>
      <c r="K12" s="16">
        <v>0</v>
      </c>
      <c r="L12" s="54">
        <v>0</v>
      </c>
      <c r="M12" s="54">
        <v>0</v>
      </c>
      <c r="N12" s="54">
        <v>0</v>
      </c>
      <c r="O12" s="54">
        <v>0</v>
      </c>
      <c r="Q12" s="17"/>
      <c r="R12" s="17"/>
      <c r="S12" s="17"/>
      <c r="T12" s="17"/>
      <c r="U12" s="16"/>
      <c r="V12" s="16"/>
      <c r="W12" s="16"/>
      <c r="X12" s="17"/>
      <c r="Y12" s="17"/>
      <c r="Z12" s="17"/>
      <c r="AA12" s="17"/>
      <c r="AB12" s="1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8">
        <f>PRODUCT(E9+Q9)</f>
        <v>0</v>
      </c>
      <c r="F13" s="48">
        <f>PRODUCT(F9+R9)</f>
        <v>0</v>
      </c>
      <c r="G13" s="48">
        <f>PRODUCT(G9+S9)</f>
        <v>0</v>
      </c>
      <c r="H13" s="48">
        <f>PRODUCT(H9+T9)</f>
        <v>0</v>
      </c>
      <c r="I13" s="48">
        <f>PRODUCT(I9+U9)</f>
        <v>0</v>
      </c>
      <c r="J13" s="65">
        <v>0</v>
      </c>
      <c r="K13" s="16">
        <f>PRODUCT(K9+W9)</f>
        <v>0</v>
      </c>
      <c r="L13" s="54">
        <v>0</v>
      </c>
      <c r="M13" s="54">
        <v>0</v>
      </c>
      <c r="N13" s="54">
        <v>0</v>
      </c>
      <c r="O13" s="54">
        <v>0</v>
      </c>
      <c r="Q13" s="17"/>
      <c r="R13" s="17"/>
      <c r="S13" s="17"/>
      <c r="T13" s="17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8">
        <f>PRODUCT(AA9+AM9)</f>
        <v>58</v>
      </c>
      <c r="F14" s="48">
        <f>PRODUCT(AB9+AN9)</f>
        <v>7</v>
      </c>
      <c r="G14" s="48">
        <f>PRODUCT(AC9+AO9)</f>
        <v>66</v>
      </c>
      <c r="H14" s="48">
        <f>PRODUCT(AD9+AP9)</f>
        <v>22</v>
      </c>
      <c r="I14" s="48">
        <f>PRODUCT(AE9+AQ9)</f>
        <v>202</v>
      </c>
      <c r="J14" s="65">
        <f>PRODUCT(I14/K14)</f>
        <v>0.5401069518716578</v>
      </c>
      <c r="K14" s="10">
        <f>PRODUCT(AG9+AS9)</f>
        <v>374</v>
      </c>
      <c r="L14" s="54">
        <f>PRODUCT((F14+G14)/E14)</f>
        <v>1.2586206896551724</v>
      </c>
      <c r="M14" s="54">
        <f>PRODUCT(H14/E14)</f>
        <v>0.37931034482758619</v>
      </c>
      <c r="N14" s="54">
        <f>PRODUCT((F14+G14+H14)/E14)</f>
        <v>1.6379310344827587</v>
      </c>
      <c r="O14" s="54">
        <f>PRODUCT(I14/E14)</f>
        <v>3.4827586206896552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6"/>
      <c r="AD14" s="16"/>
      <c r="AE14" s="16"/>
      <c r="AF14" s="16"/>
      <c r="AG14" s="16"/>
      <c r="AH14" s="16"/>
      <c r="AI14" s="16"/>
      <c r="AJ14" s="16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5" t="s">
        <v>13</v>
      </c>
      <c r="C15" s="46"/>
      <c r="D15" s="47"/>
      <c r="E15" s="48">
        <f>SUM(E12:E14)</f>
        <v>58</v>
      </c>
      <c r="F15" s="48">
        <f t="shared" ref="F15:I15" si="0">SUM(F12:F14)</f>
        <v>7</v>
      </c>
      <c r="G15" s="48">
        <f t="shared" si="0"/>
        <v>66</v>
      </c>
      <c r="H15" s="48">
        <f t="shared" si="0"/>
        <v>22</v>
      </c>
      <c r="I15" s="48">
        <f t="shared" si="0"/>
        <v>202</v>
      </c>
      <c r="J15" s="65">
        <f>PRODUCT(I15/K15)</f>
        <v>0.5401069518716578</v>
      </c>
      <c r="K15" s="16">
        <f>SUM(K12:K14)</f>
        <v>374</v>
      </c>
      <c r="L15" s="54">
        <f>PRODUCT((F15+G15)/E15)</f>
        <v>1.2586206896551724</v>
      </c>
      <c r="M15" s="54">
        <f>PRODUCT(H15/E15)</f>
        <v>0.37931034482758619</v>
      </c>
      <c r="N15" s="54">
        <f>PRODUCT((F15+G15+H15)/E15)</f>
        <v>1.6379310344827587</v>
      </c>
      <c r="O15" s="54">
        <f>PRODUCT(I15/E15)</f>
        <v>3.4827586206896552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6"/>
      <c r="AD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6"/>
      <c r="AD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6"/>
      <c r="AD87" s="16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6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6"/>
      <c r="AD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H174" s="16"/>
      <c r="AI174" s="16"/>
      <c r="AJ174" s="16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H175" s="16"/>
      <c r="AI175" s="16"/>
      <c r="AJ175" s="16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T177" s="17"/>
      <c r="U177" s="17"/>
      <c r="V177" s="17"/>
      <c r="W177" s="17"/>
      <c r="X177" s="17"/>
      <c r="Y177" s="17"/>
      <c r="Z177" s="17"/>
      <c r="AA177" s="17"/>
      <c r="AB177" s="17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T178" s="17"/>
      <c r="U178" s="17"/>
      <c r="V178" s="17"/>
      <c r="W178" s="17"/>
      <c r="X178" s="17"/>
      <c r="Y178" s="17"/>
      <c r="Z178" s="17"/>
      <c r="AA178" s="17"/>
      <c r="AB178" s="17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T179" s="17"/>
      <c r="U179" s="17"/>
      <c r="V179" s="17"/>
      <c r="W179" s="17"/>
      <c r="X179" s="17"/>
      <c r="Y179" s="17"/>
      <c r="Z179" s="17"/>
      <c r="AA179" s="17"/>
      <c r="AB179" s="17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T180" s="17"/>
      <c r="U180" s="17"/>
      <c r="V180" s="17"/>
      <c r="W180" s="17"/>
      <c r="X180" s="17"/>
      <c r="Y180" s="17"/>
      <c r="Z180" s="17"/>
      <c r="AA180" s="17"/>
      <c r="AB180" s="17"/>
      <c r="AH180" s="10"/>
      <c r="AI180" s="10"/>
      <c r="AJ180" s="10"/>
      <c r="AK180" s="10"/>
      <c r="AL180" s="10"/>
    </row>
    <row r="181" spans="12:38" x14ac:dyDescent="0.25">
      <c r="T181" s="17"/>
      <c r="U181" s="17"/>
      <c r="V181" s="17"/>
      <c r="W181" s="17"/>
      <c r="X181" s="17"/>
      <c r="Y181" s="17"/>
      <c r="Z181" s="17"/>
      <c r="AA181" s="17"/>
      <c r="AB181" s="17"/>
    </row>
    <row r="182" spans="12:38" x14ac:dyDescent="0.25">
      <c r="T182" s="17"/>
      <c r="U182" s="17"/>
      <c r="V182" s="17"/>
      <c r="W182" s="17"/>
      <c r="X182" s="17"/>
      <c r="Y182" s="17"/>
      <c r="Z182" s="17"/>
      <c r="AA182" s="17"/>
      <c r="AB182" s="17"/>
    </row>
    <row r="183" spans="12:38" x14ac:dyDescent="0.25">
      <c r="T183" s="17"/>
      <c r="U183" s="17"/>
      <c r="V183" s="17"/>
      <c r="W183" s="17"/>
      <c r="X183" s="17"/>
      <c r="Y183" s="17"/>
      <c r="Z183" s="17"/>
      <c r="AA183" s="17"/>
      <c r="AB183" s="17"/>
    </row>
    <row r="184" spans="12:38" x14ac:dyDescent="0.25">
      <c r="T184" s="17"/>
      <c r="U184" s="17"/>
      <c r="V184" s="17"/>
      <c r="W184" s="17"/>
      <c r="X184" s="17"/>
      <c r="Y184" s="17"/>
      <c r="Z184" s="17"/>
      <c r="AA184" s="17"/>
      <c r="AB184" s="17"/>
    </row>
    <row r="185" spans="12:38" x14ac:dyDescent="0.25">
      <c r="T185" s="17"/>
      <c r="U185" s="17"/>
      <c r="V185" s="17"/>
      <c r="W185" s="17"/>
      <c r="X185" s="17"/>
      <c r="Y185" s="17"/>
      <c r="Z185" s="17"/>
      <c r="AA185" s="17"/>
      <c r="AB185" s="17"/>
    </row>
    <row r="186" spans="12:38" x14ac:dyDescent="0.25">
      <c r="T186" s="17"/>
      <c r="U186" s="17"/>
      <c r="V186" s="17"/>
      <c r="W186" s="17"/>
      <c r="X186" s="17"/>
      <c r="Y186" s="17"/>
      <c r="Z186" s="17"/>
      <c r="AA186" s="17"/>
      <c r="AB186" s="17"/>
    </row>
    <row r="187" spans="12:38" x14ac:dyDescent="0.25">
      <c r="T187" s="17"/>
      <c r="U187" s="17"/>
      <c r="V187" s="17"/>
      <c r="W187" s="17"/>
      <c r="X187" s="17"/>
      <c r="Y187" s="17"/>
      <c r="Z187" s="17"/>
      <c r="AA187" s="17"/>
      <c r="AB187" s="17"/>
    </row>
    <row r="188" spans="12:38" x14ac:dyDescent="0.25">
      <c r="T188" s="17"/>
      <c r="U188" s="17"/>
      <c r="V188" s="17"/>
      <c r="W188" s="17"/>
      <c r="X188" s="17"/>
      <c r="Y188" s="17"/>
      <c r="Z188" s="17"/>
      <c r="AA188" s="17"/>
      <c r="AB188" s="17"/>
    </row>
    <row r="189" spans="12:38" x14ac:dyDescent="0.25">
      <c r="T189" s="17"/>
      <c r="U189" s="17"/>
      <c r="V189" s="17"/>
      <c r="W189" s="17"/>
      <c r="X189" s="17"/>
      <c r="Y189" s="17"/>
      <c r="Z189" s="17"/>
      <c r="AA189" s="17"/>
      <c r="AB189" s="17"/>
    </row>
    <row r="190" spans="12:38" x14ac:dyDescent="0.25">
      <c r="T190" s="17"/>
      <c r="U190" s="17"/>
      <c r="V190" s="17"/>
      <c r="W190" s="17"/>
      <c r="X190" s="17"/>
      <c r="Y190" s="17"/>
      <c r="Z190" s="17"/>
      <c r="AA190" s="17"/>
      <c r="AB190" s="17"/>
    </row>
    <row r="191" spans="12:38" x14ac:dyDescent="0.25">
      <c r="T191" s="17"/>
      <c r="U191" s="17"/>
      <c r="V191" s="17"/>
      <c r="W191" s="17"/>
      <c r="X191" s="17"/>
      <c r="Y191" s="17"/>
      <c r="Z191" s="17"/>
      <c r="AA191" s="17"/>
      <c r="AB191" s="17"/>
    </row>
    <row r="192" spans="12:38" x14ac:dyDescent="0.25">
      <c r="T192" s="17"/>
      <c r="U192" s="17"/>
      <c r="V192" s="17"/>
      <c r="W192" s="17"/>
      <c r="X192" s="17"/>
      <c r="Y192" s="17"/>
      <c r="Z192" s="17"/>
      <c r="AA192" s="17"/>
      <c r="AB192" s="17"/>
    </row>
    <row r="193" spans="20:28" x14ac:dyDescent="0.25">
      <c r="T193" s="17"/>
      <c r="U193" s="17"/>
      <c r="V193" s="17"/>
      <c r="W193" s="17"/>
      <c r="X193" s="17"/>
      <c r="Y193" s="17"/>
      <c r="Z193" s="17"/>
      <c r="AA193" s="17"/>
      <c r="AB193" s="17"/>
    </row>
    <row r="194" spans="20:28" x14ac:dyDescent="0.25">
      <c r="T194" s="17"/>
      <c r="U194" s="17"/>
      <c r="V194" s="17"/>
      <c r="W194" s="17"/>
      <c r="X194" s="17"/>
      <c r="Y194" s="17"/>
      <c r="Z194" s="17"/>
      <c r="AA194" s="17"/>
      <c r="AB194" s="17"/>
    </row>
    <row r="195" spans="20:28" x14ac:dyDescent="0.25">
      <c r="T195" s="17"/>
      <c r="U195" s="17"/>
      <c r="V195" s="17"/>
      <c r="W195" s="17"/>
      <c r="X195" s="17"/>
      <c r="Y195" s="17"/>
      <c r="Z195" s="17"/>
      <c r="AA195" s="17"/>
      <c r="AB195" s="17"/>
    </row>
    <row r="196" spans="20:28" x14ac:dyDescent="0.25">
      <c r="T196" s="17"/>
      <c r="U196" s="17"/>
      <c r="V196" s="17"/>
      <c r="W196" s="17"/>
      <c r="X196" s="17"/>
      <c r="Y196" s="17"/>
      <c r="Z196" s="17"/>
      <c r="AA196" s="17"/>
      <c r="AB196" s="17"/>
    </row>
    <row r="197" spans="20:28" x14ac:dyDescent="0.25">
      <c r="T197" s="17"/>
      <c r="U197" s="17"/>
      <c r="V197" s="17"/>
      <c r="W197" s="17"/>
      <c r="X197" s="17"/>
      <c r="Y197" s="17"/>
      <c r="Z197" s="17"/>
      <c r="AA197" s="17"/>
      <c r="AB197" s="17"/>
    </row>
    <row r="198" spans="20:28" x14ac:dyDescent="0.25">
      <c r="T198" s="17"/>
      <c r="U198" s="17"/>
      <c r="V198" s="17"/>
      <c r="W198" s="17"/>
      <c r="X198" s="17"/>
      <c r="Y198" s="17"/>
      <c r="Z198" s="17"/>
      <c r="AA198" s="17"/>
      <c r="AB198" s="17"/>
    </row>
    <row r="199" spans="20:28" x14ac:dyDescent="0.25">
      <c r="T199" s="17"/>
      <c r="U199" s="17"/>
      <c r="V199" s="17"/>
      <c r="W199" s="17"/>
      <c r="X199" s="17"/>
      <c r="Y199" s="17"/>
      <c r="Z199" s="17"/>
      <c r="AA199" s="17"/>
      <c r="AB199" s="17"/>
    </row>
    <row r="200" spans="20:28" x14ac:dyDescent="0.25">
      <c r="T200" s="17"/>
      <c r="U200" s="17"/>
      <c r="V200" s="17"/>
      <c r="W200" s="17"/>
      <c r="X200" s="17"/>
      <c r="Y200" s="17"/>
      <c r="Z200" s="17"/>
      <c r="AA200" s="17"/>
      <c r="AB200" s="17"/>
    </row>
    <row r="201" spans="20:28" x14ac:dyDescent="0.25">
      <c r="T201" s="17"/>
      <c r="U201" s="17"/>
      <c r="V201" s="17"/>
      <c r="W201" s="17"/>
      <c r="X201" s="17"/>
      <c r="Y201" s="17"/>
      <c r="Z201" s="17"/>
      <c r="AA201" s="17"/>
      <c r="AB201" s="17"/>
    </row>
    <row r="202" spans="20:28" x14ac:dyDescent="0.25">
      <c r="T202" s="17"/>
      <c r="U202" s="17"/>
      <c r="V202" s="17"/>
      <c r="W202" s="17"/>
      <c r="X202" s="17"/>
      <c r="Y202" s="17"/>
      <c r="Z202" s="17"/>
      <c r="AA202" s="17"/>
      <c r="AB202" s="17"/>
    </row>
    <row r="203" spans="20:28" x14ac:dyDescent="0.25">
      <c r="T203" s="17"/>
      <c r="U203" s="17"/>
      <c r="V203" s="17"/>
      <c r="W203" s="17"/>
      <c r="X203" s="17"/>
      <c r="Y203" s="17"/>
      <c r="Z203" s="17"/>
      <c r="AA203" s="17"/>
      <c r="AB203" s="17"/>
    </row>
    <row r="204" spans="20:28" x14ac:dyDescent="0.25">
      <c r="T204" s="17"/>
      <c r="U204" s="17"/>
      <c r="V204" s="17"/>
      <c r="W204" s="17"/>
      <c r="X204" s="17"/>
      <c r="Y204" s="17"/>
      <c r="Z204" s="17"/>
      <c r="AA204" s="17"/>
      <c r="AB204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2018-09-03T21:11:29Z</dcterms:modified>
</cp:coreProperties>
</file>