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9" i="3" l="1"/>
  <c r="K15" i="3" l="1"/>
  <c r="AS9" i="3"/>
  <c r="AQ9" i="3"/>
  <c r="AP9" i="3"/>
  <c r="AO9" i="3"/>
  <c r="AN9" i="3"/>
  <c r="AM9" i="3"/>
  <c r="AG9" i="3"/>
  <c r="K14" i="3" s="1"/>
  <c r="AE9" i="3"/>
  <c r="I14" i="3" s="1"/>
  <c r="AD9" i="3"/>
  <c r="AC9" i="3"/>
  <c r="G14" i="3" s="1"/>
  <c r="AB9" i="3"/>
  <c r="AA9" i="3"/>
  <c r="E14" i="3" s="1"/>
  <c r="W9" i="3"/>
  <c r="U9" i="3"/>
  <c r="T9" i="3"/>
  <c r="S9" i="3"/>
  <c r="R9" i="3"/>
  <c r="Q9" i="3"/>
  <c r="K9" i="3"/>
  <c r="K13" i="3" s="1"/>
  <c r="I9" i="3"/>
  <c r="I13" i="3" s="1"/>
  <c r="H9" i="3"/>
  <c r="H13" i="3" s="1"/>
  <c r="G9" i="3"/>
  <c r="G13" i="3" s="1"/>
  <c r="G15" i="3" s="1"/>
  <c r="F9" i="3"/>
  <c r="F13" i="3" s="1"/>
  <c r="E9" i="3"/>
  <c r="E13" i="3" s="1"/>
  <c r="E15" i="3" s="1"/>
  <c r="F14" i="3" l="1"/>
  <c r="N14" i="3" s="1"/>
  <c r="H14" i="3"/>
  <c r="H15" i="3" s="1"/>
  <c r="M15" i="3" s="1"/>
  <c r="I15" i="3"/>
  <c r="O14" i="3"/>
  <c r="J14" i="3"/>
  <c r="L14" i="3"/>
  <c r="M14" i="3"/>
  <c r="AF9" i="3"/>
  <c r="F15" i="3" l="1"/>
  <c r="O15" i="3"/>
  <c r="J15" i="3"/>
  <c r="L15" i="3" l="1"/>
  <c r="N15" i="3"/>
</calcChain>
</file>

<file path=xl/sharedStrings.xml><?xml version="1.0" encoding="utf-8"?>
<sst xmlns="http://schemas.openxmlformats.org/spreadsheetml/2006/main" count="77" uniqueCount="36">
  <si>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</si>
  <si>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</si>
  <si>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</si>
  <si>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</si>
  <si>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</si>
  <si>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</si>
  <si>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</si>
  <si>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</si>
  <si>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</si>
  <si>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</si>
  <si>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</si>
  <si>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</si>
  <si>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</si>
  <si>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</si>
  <si>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</si>
  <si>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</si>
  <si>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</si>
  <si>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</si>
  <si>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</si>
  <si>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Espoo = Espoon Pesis  (1996)</t>
  </si>
  <si>
    <t>PePe = Helsingin Pelipeikot  (1952)</t>
  </si>
  <si>
    <t>PuMu = Puna-Mustat, Helsinki  (1941)</t>
  </si>
  <si>
    <t>Kalle Halonen</t>
  </si>
  <si>
    <t>7.</t>
  </si>
  <si>
    <t>PePe</t>
  </si>
  <si>
    <t>5.</t>
  </si>
  <si>
    <t>PuMu</t>
  </si>
  <si>
    <t>3.</t>
  </si>
  <si>
    <t>8.</t>
  </si>
  <si>
    <t>Espoo</t>
  </si>
  <si>
    <t>16.4.1982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</si>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</sst>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22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31</v>
      </c>
      <c r="M2" s="22"/>
      <c r="N2" s="22"/>
      <c r="O2" s="28"/>
      <c r="P2" s="6"/>
      <c r="Q2" s="18" t="s">
        <v>32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33</v>
      </c>
      <c r="AI2" s="22"/>
      <c r="AJ2" s="22"/>
      <c r="AK2" s="28"/>
      <c r="AL2" s="6"/>
      <c r="AM2" s="18" t="s">
        <v>32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2002</v>
      </c>
      <c r="Y4" s="12" t="s">
        <v>23</v>
      </c>
      <c r="Z4" s="1" t="s">
        <v>24</v>
      </c>
      <c r="AA4" s="12">
        <v>8</v>
      </c>
      <c r="AB4" s="12">
        <v>0</v>
      </c>
      <c r="AC4" s="12">
        <v>3</v>
      </c>
      <c r="AD4" s="12">
        <v>0</v>
      </c>
      <c r="AE4" s="12">
        <v>9</v>
      </c>
      <c r="AF4" s="68">
        <v>0.2727</v>
      </c>
      <c r="AG4" s="10">
        <v>33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2003</v>
      </c>
      <c r="Y5" s="12" t="s">
        <v>25</v>
      </c>
      <c r="Z5" s="1" t="s">
        <v>26</v>
      </c>
      <c r="AA5" s="12">
        <v>11</v>
      </c>
      <c r="AB5" s="12">
        <v>0</v>
      </c>
      <c r="AC5" s="12">
        <v>1</v>
      </c>
      <c r="AD5" s="12">
        <v>5</v>
      </c>
      <c r="AE5" s="12">
        <v>29</v>
      </c>
      <c r="AF5" s="68">
        <v>0.60409999999999997</v>
      </c>
      <c r="AG5" s="10">
        <v>48</v>
      </c>
      <c r="AH5" s="56"/>
      <c r="AI5" s="56"/>
      <c r="AJ5" s="56"/>
      <c r="AK5" s="7"/>
      <c r="AL5" s="10"/>
      <c r="AM5" s="12"/>
      <c r="AN5" s="12"/>
      <c r="AO5" s="12"/>
      <c r="AP5" s="12"/>
      <c r="AQ5" s="12"/>
      <c r="AR5" s="57"/>
      <c r="AS5" s="5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2004</v>
      </c>
      <c r="Y6" s="12" t="s">
        <v>27</v>
      </c>
      <c r="Z6" s="1" t="s">
        <v>26</v>
      </c>
      <c r="AA6" s="12">
        <v>9</v>
      </c>
      <c r="AB6" s="12">
        <v>0</v>
      </c>
      <c r="AC6" s="12">
        <v>1</v>
      </c>
      <c r="AD6" s="12">
        <v>3</v>
      </c>
      <c r="AE6" s="12">
        <v>8</v>
      </c>
      <c r="AF6" s="68">
        <v>0.25800000000000001</v>
      </c>
      <c r="AG6" s="10">
        <v>31</v>
      </c>
      <c r="AH6" s="56"/>
      <c r="AI6" s="56"/>
      <c r="AJ6" s="56"/>
      <c r="AK6" s="7"/>
      <c r="AL6" s="10"/>
      <c r="AM6" s="12">
        <v>1</v>
      </c>
      <c r="AN6" s="12">
        <v>0</v>
      </c>
      <c r="AO6" s="12">
        <v>1</v>
      </c>
      <c r="AP6" s="12">
        <v>1</v>
      </c>
      <c r="AQ6" s="12">
        <v>5</v>
      </c>
      <c r="AR6" s="57">
        <v>0.625</v>
      </c>
      <c r="AS6" s="58">
        <v>8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41"/>
      <c r="AI7" s="7"/>
      <c r="AJ7" s="7"/>
      <c r="AK7" s="7"/>
      <c r="AL7" s="10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2006</v>
      </c>
      <c r="Y8" s="12" t="s">
        <v>28</v>
      </c>
      <c r="Z8" s="1" t="s">
        <v>29</v>
      </c>
      <c r="AA8" s="12">
        <v>12</v>
      </c>
      <c r="AB8" s="12">
        <v>0</v>
      </c>
      <c r="AC8" s="12">
        <v>10</v>
      </c>
      <c r="AD8" s="12">
        <v>2</v>
      </c>
      <c r="AE8" s="12">
        <v>48</v>
      </c>
      <c r="AF8" s="68">
        <v>0.59250000000000003</v>
      </c>
      <c r="AG8" s="10">
        <v>81</v>
      </c>
      <c r="AH8" s="56"/>
      <c r="AI8" s="56"/>
      <c r="AJ8" s="56"/>
      <c r="AK8" s="7"/>
      <c r="AL8" s="10"/>
      <c r="AM8" s="12"/>
      <c r="AN8" s="12"/>
      <c r="AO8" s="12"/>
      <c r="AP8" s="12"/>
      <c r="AQ8" s="12"/>
      <c r="AR8" s="57"/>
      <c r="AS8" s="58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4" t="s">
        <v>13</v>
      </c>
      <c r="C9" s="65"/>
      <c r="D9" s="66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2"/>
      <c r="O9" s="43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56" t="s">
        <v>13</v>
      </c>
      <c r="Y9" s="11"/>
      <c r="Z9" s="9"/>
      <c r="AA9" s="36">
        <f>SUM(AA4:AA8)</f>
        <v>40</v>
      </c>
      <c r="AB9" s="36">
        <f>SUM(AB4:AB8)</f>
        <v>0</v>
      </c>
      <c r="AC9" s="36">
        <f>SUM(AC4:AC8)</f>
        <v>15</v>
      </c>
      <c r="AD9" s="36">
        <f>SUM(AD4:AD8)</f>
        <v>10</v>
      </c>
      <c r="AE9" s="36">
        <f>SUM(AE4:AE8)</f>
        <v>94</v>
      </c>
      <c r="AF9" s="37">
        <f>PRODUCT(AE9/AG9)</f>
        <v>0.48704663212435234</v>
      </c>
      <c r="AG9" s="21">
        <f>SUM(AG4:AG8)</f>
        <v>193</v>
      </c>
      <c r="AH9" s="18"/>
      <c r="AI9" s="29"/>
      <c r="AJ9" s="42"/>
      <c r="AK9" s="43"/>
      <c r="AL9" s="10"/>
      <c r="AM9" s="36">
        <f>SUM(AM4:AM8)</f>
        <v>1</v>
      </c>
      <c r="AN9" s="36">
        <f>SUM(AN4:AN8)</f>
        <v>0</v>
      </c>
      <c r="AO9" s="36">
        <f>SUM(AO4:AO8)</f>
        <v>1</v>
      </c>
      <c r="AP9" s="36">
        <f>SUM(AP4:AP8)</f>
        <v>1</v>
      </c>
      <c r="AQ9" s="36">
        <f>SUM(AQ4:AQ8)</f>
        <v>5</v>
      </c>
      <c r="AR9" s="37">
        <f>PRODUCT(AQ9/AS9)</f>
        <v>0.625</v>
      </c>
      <c r="AS9" s="39">
        <f>SUM(AS4:AS8)</f>
        <v>8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9" t="s">
        <v>16</v>
      </c>
      <c r="C11" s="50"/>
      <c r="D11" s="51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34</v>
      </c>
      <c r="O11" s="7" t="s">
        <v>35</v>
      </c>
      <c r="Q11" s="17"/>
      <c r="R11" s="17" t="s">
        <v>10</v>
      </c>
      <c r="S11" s="17"/>
      <c r="T11" s="55" t="s">
        <v>20</v>
      </c>
      <c r="U11" s="10"/>
      <c r="V11" s="19"/>
      <c r="W11" s="19"/>
      <c r="X11" s="44"/>
      <c r="Y11" s="44"/>
      <c r="Z11" s="44"/>
      <c r="AA11" s="44"/>
      <c r="AB11" s="44"/>
      <c r="AC11" s="16"/>
      <c r="AD11" s="16"/>
      <c r="AE11" s="16"/>
      <c r="AF11" s="16"/>
      <c r="AG11" s="16"/>
      <c r="AH11" s="16"/>
      <c r="AI11" s="16"/>
      <c r="AJ11" s="16"/>
      <c r="AK11" s="16"/>
      <c r="AM11" s="19"/>
      <c r="AN11" s="44"/>
      <c r="AO11" s="44"/>
      <c r="AP11" s="44"/>
      <c r="AQ11" s="44"/>
      <c r="AR11" s="44"/>
      <c r="AS11" s="44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2" t="s">
        <v>15</v>
      </c>
      <c r="C12" s="3"/>
      <c r="D12" s="53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67">
        <v>0</v>
      </c>
      <c r="K12" s="16"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55" t="s">
        <v>21</v>
      </c>
      <c r="U12" s="16"/>
      <c r="V12" s="16"/>
      <c r="W12" s="16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8">
        <f>PRODUCT(E9+Q9)</f>
        <v>0</v>
      </c>
      <c r="F13" s="48">
        <f>PRODUCT(F9+R9)</f>
        <v>0</v>
      </c>
      <c r="G13" s="48">
        <f>PRODUCT(G9+S9)</f>
        <v>0</v>
      </c>
      <c r="H13" s="48">
        <f>PRODUCT(H9+T9)</f>
        <v>0</v>
      </c>
      <c r="I13" s="48">
        <f>PRODUCT(I9+U9)</f>
        <v>0</v>
      </c>
      <c r="J13" s="67">
        <v>0</v>
      </c>
      <c r="K13" s="16">
        <f>PRODUCT(K9+W9)</f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55" t="s">
        <v>19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8">
        <f>PRODUCT(AA9+AM9)</f>
        <v>41</v>
      </c>
      <c r="F14" s="48">
        <f>PRODUCT(AB9+AN9)</f>
        <v>0</v>
      </c>
      <c r="G14" s="48">
        <f>PRODUCT(AC9+AO9)</f>
        <v>16</v>
      </c>
      <c r="H14" s="48">
        <f>PRODUCT(AD9+AP9)</f>
        <v>11</v>
      </c>
      <c r="I14" s="48">
        <f>PRODUCT(AE9+AQ9)</f>
        <v>99</v>
      </c>
      <c r="J14" s="67">
        <f>PRODUCT(I14/K14)</f>
        <v>0.4925373134328358</v>
      </c>
      <c r="K14" s="10">
        <f>PRODUCT(AG9+AS9)</f>
        <v>201</v>
      </c>
      <c r="L14" s="54">
        <f>PRODUCT((F14+G14)/E14)</f>
        <v>0.3902439024390244</v>
      </c>
      <c r="M14" s="54">
        <f>PRODUCT(H14/E14)</f>
        <v>0.26829268292682928</v>
      </c>
      <c r="N14" s="54">
        <f>PRODUCT((F14+G14+H14)/E14)</f>
        <v>0.65853658536585369</v>
      </c>
      <c r="O14" s="54">
        <f>PRODUCT(I14/E14)</f>
        <v>2.4146341463414633</v>
      </c>
      <c r="Q14" s="17"/>
      <c r="R14" s="17"/>
      <c r="S14" s="16"/>
      <c r="T14" s="55"/>
      <c r="U14" s="10"/>
      <c r="V14" s="10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5" t="s">
        <v>13</v>
      </c>
      <c r="C15" s="46"/>
      <c r="D15" s="47"/>
      <c r="E15" s="48">
        <f>SUM(E12:E14)</f>
        <v>41</v>
      </c>
      <c r="F15" s="48">
        <f t="shared" ref="F15:I15" si="0">SUM(F12:F14)</f>
        <v>0</v>
      </c>
      <c r="G15" s="48">
        <f t="shared" si="0"/>
        <v>16</v>
      </c>
      <c r="H15" s="48">
        <f t="shared" si="0"/>
        <v>11</v>
      </c>
      <c r="I15" s="48">
        <f t="shared" si="0"/>
        <v>99</v>
      </c>
      <c r="J15" s="67">
        <f>PRODUCT(I15/K15)</f>
        <v>0.4925373134328358</v>
      </c>
      <c r="K15" s="16">
        <f>SUM(K12:K14)</f>
        <v>201</v>
      </c>
      <c r="L15" s="54">
        <f>PRODUCT((F15+G15)/E15)</f>
        <v>0.3902439024390244</v>
      </c>
      <c r="M15" s="54">
        <f>PRODUCT(H15/E15)</f>
        <v>0.26829268292682928</v>
      </c>
      <c r="N15" s="54">
        <f>PRODUCT((F15+G15+H15)/E15)</f>
        <v>0.65853658536585369</v>
      </c>
      <c r="O15" s="54">
        <f>PRODUCT(I15/E15)</f>
        <v>2.4146341463414633</v>
      </c>
      <c r="Q15" s="10"/>
      <c r="R15" s="10"/>
      <c r="S15" s="10"/>
      <c r="T15" s="55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0"/>
      <c r="S16" s="10"/>
      <c r="T16" s="10"/>
      <c r="U16" s="10"/>
      <c r="V16" s="10"/>
      <c r="W16" s="10"/>
      <c r="X16" s="10"/>
      <c r="Y16" s="10"/>
      <c r="Z16" s="10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0"/>
      <c r="S17" s="10"/>
      <c r="T17" s="10"/>
      <c r="U17" s="10"/>
      <c r="V17" s="10"/>
      <c r="W17" s="10"/>
      <c r="X17" s="10"/>
      <c r="Y17" s="10"/>
      <c r="Z17" s="10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0"/>
      <c r="S18" s="10"/>
      <c r="T18" s="10"/>
      <c r="U18" s="10"/>
      <c r="V18" s="10"/>
      <c r="W18" s="10"/>
      <c r="X18" s="10"/>
      <c r="Y18" s="10"/>
      <c r="Z18" s="10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0"/>
      <c r="S19" s="10"/>
      <c r="T19" s="10"/>
      <c r="U19" s="10"/>
      <c r="V19" s="10"/>
      <c r="W19" s="10"/>
      <c r="X19" s="10"/>
      <c r="Y19" s="10"/>
      <c r="Z19" s="10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0"/>
      <c r="S20" s="10"/>
      <c r="T20" s="10"/>
      <c r="U20" s="10"/>
      <c r="V20" s="10"/>
      <c r="W20" s="10"/>
      <c r="X20" s="10"/>
      <c r="Y20" s="10"/>
      <c r="Z20" s="10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0"/>
      <c r="S21" s="10"/>
      <c r="T21" s="10"/>
      <c r="U21" s="10"/>
      <c r="V21" s="10"/>
      <c r="W21" s="10"/>
      <c r="X21" s="10"/>
      <c r="Y21" s="10"/>
      <c r="Z21" s="10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0"/>
      <c r="S22" s="10"/>
      <c r="T22" s="10"/>
      <c r="U22" s="10"/>
      <c r="V22" s="10"/>
      <c r="W22" s="10"/>
      <c r="X22" s="10"/>
      <c r="Y22" s="10"/>
      <c r="Z22" s="10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0"/>
      <c r="S23" s="10"/>
      <c r="T23" s="10"/>
      <c r="U23" s="10"/>
      <c r="V23" s="10"/>
      <c r="W23" s="10"/>
      <c r="X23" s="10"/>
      <c r="Y23" s="10"/>
      <c r="Z23" s="10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0"/>
      <c r="S24" s="10"/>
      <c r="T24" s="10"/>
      <c r="U24" s="10"/>
      <c r="V24" s="10"/>
      <c r="W24" s="10"/>
      <c r="X24" s="10"/>
      <c r="Y24" s="10"/>
      <c r="Z24" s="10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0"/>
      <c r="S25" s="10"/>
      <c r="T25" s="10"/>
      <c r="U25" s="10"/>
      <c r="V25" s="10"/>
      <c r="W25" s="10"/>
      <c r="X25" s="10"/>
      <c r="Y25" s="10"/>
      <c r="Z25" s="10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0"/>
      <c r="S26" s="10"/>
      <c r="T26" s="10"/>
      <c r="U26" s="10"/>
      <c r="V26" s="10"/>
      <c r="W26" s="10"/>
      <c r="X26" s="10"/>
      <c r="Y26" s="10"/>
      <c r="Z26" s="10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0"/>
      <c r="S27" s="10"/>
      <c r="T27" s="10"/>
      <c r="U27" s="10"/>
      <c r="V27" s="10"/>
      <c r="W27" s="10"/>
      <c r="X27" s="10"/>
      <c r="Y27" s="10"/>
      <c r="Z27" s="10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0"/>
      <c r="S28" s="10"/>
      <c r="T28" s="10"/>
      <c r="U28" s="10"/>
      <c r="V28" s="10"/>
      <c r="W28" s="10"/>
      <c r="X28" s="10"/>
      <c r="Y28" s="10"/>
      <c r="Z28" s="10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"/>
      <c r="S29" s="10"/>
      <c r="T29" s="10"/>
      <c r="U29" s="10"/>
      <c r="V29" s="10"/>
      <c r="W29" s="10"/>
      <c r="X29" s="10"/>
      <c r="Y29" s="10"/>
      <c r="Z29" s="10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0"/>
      <c r="S30" s="10"/>
      <c r="T30" s="10"/>
      <c r="U30" s="10"/>
      <c r="V30" s="10"/>
      <c r="W30" s="10"/>
      <c r="X30" s="10"/>
      <c r="Y30" s="10"/>
      <c r="Z30" s="10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0"/>
      <c r="S31" s="10"/>
      <c r="T31" s="10"/>
      <c r="U31" s="10"/>
      <c r="V31" s="10"/>
      <c r="W31" s="10"/>
      <c r="X31" s="10"/>
      <c r="Y31" s="10"/>
      <c r="Z31" s="10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0"/>
      <c r="S32" s="10"/>
      <c r="T32" s="10"/>
      <c r="U32" s="10"/>
      <c r="V32" s="10"/>
      <c r="W32" s="10"/>
      <c r="X32" s="10"/>
      <c r="Y32" s="10"/>
      <c r="Z32" s="10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0"/>
      <c r="S33" s="10"/>
      <c r="T33" s="10"/>
      <c r="U33" s="10"/>
      <c r="V33" s="10"/>
      <c r="W33" s="10"/>
      <c r="X33" s="10"/>
      <c r="Y33" s="10"/>
      <c r="Z33" s="10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0"/>
      <c r="S34" s="10"/>
      <c r="T34" s="10"/>
      <c r="U34" s="10"/>
      <c r="V34" s="10"/>
      <c r="W34" s="10"/>
      <c r="X34" s="10"/>
      <c r="Y34" s="10"/>
      <c r="Z34" s="10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0"/>
      <c r="S35" s="10"/>
      <c r="T35" s="10"/>
      <c r="U35" s="10"/>
      <c r="V35" s="10"/>
      <c r="W35" s="10"/>
      <c r="X35" s="10"/>
      <c r="Y35" s="10"/>
      <c r="Z35" s="10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0"/>
      <c r="S36" s="10"/>
      <c r="T36" s="10"/>
      <c r="U36" s="10"/>
      <c r="V36" s="10"/>
      <c r="W36" s="10"/>
      <c r="X36" s="10"/>
      <c r="Y36" s="10"/>
      <c r="Z36" s="10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0"/>
      <c r="S37" s="10"/>
      <c r="T37" s="10"/>
      <c r="U37" s="10"/>
      <c r="V37" s="10"/>
      <c r="W37" s="10"/>
      <c r="X37" s="10"/>
      <c r="Y37" s="10"/>
      <c r="Z37" s="10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0"/>
      <c r="S38" s="10"/>
      <c r="T38" s="10"/>
      <c r="U38" s="10"/>
      <c r="V38" s="10"/>
      <c r="W38" s="10"/>
      <c r="X38" s="10"/>
      <c r="Y38" s="10"/>
      <c r="Z38" s="10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0"/>
      <c r="S39" s="10"/>
      <c r="T39" s="10"/>
      <c r="U39" s="10"/>
      <c r="V39" s="10"/>
      <c r="W39" s="10"/>
      <c r="X39" s="10"/>
      <c r="Y39" s="10"/>
      <c r="Z39" s="10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0"/>
      <c r="S40" s="10"/>
      <c r="T40" s="10"/>
      <c r="U40" s="10"/>
      <c r="V40" s="10"/>
      <c r="W40" s="10"/>
      <c r="X40" s="10"/>
      <c r="Y40" s="10"/>
      <c r="Z40" s="10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0"/>
      <c r="S41" s="10"/>
      <c r="T41" s="10"/>
      <c r="U41" s="10"/>
      <c r="V41" s="10"/>
      <c r="W41" s="10"/>
      <c r="X41" s="10"/>
      <c r="Y41" s="10"/>
      <c r="Z41" s="10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0"/>
      <c r="S42" s="10"/>
      <c r="T42" s="10"/>
      <c r="U42" s="10"/>
      <c r="V42" s="10"/>
      <c r="W42" s="10"/>
      <c r="X42" s="10"/>
      <c r="Y42" s="10"/>
      <c r="Z42" s="10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0"/>
      <c r="S43" s="10"/>
      <c r="T43" s="10"/>
      <c r="U43" s="10"/>
      <c r="V43" s="10"/>
      <c r="W43" s="10"/>
      <c r="X43" s="10"/>
      <c r="Y43" s="10"/>
      <c r="Z43" s="10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0"/>
      <c r="S44" s="10"/>
      <c r="T44" s="10"/>
      <c r="U44" s="10"/>
      <c r="V44" s="10"/>
      <c r="W44" s="10"/>
      <c r="X44" s="10"/>
      <c r="Y44" s="10"/>
      <c r="Z44" s="10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0"/>
      <c r="S45" s="10"/>
      <c r="T45" s="10"/>
      <c r="U45" s="10"/>
      <c r="V45" s="10"/>
      <c r="W45" s="10"/>
      <c r="X45" s="10"/>
      <c r="Y45" s="10"/>
      <c r="Z45" s="10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0"/>
      <c r="S46" s="10"/>
      <c r="T46" s="10"/>
      <c r="U46" s="10"/>
      <c r="V46" s="10"/>
      <c r="W46" s="10"/>
      <c r="X46" s="10"/>
      <c r="Y46" s="10"/>
      <c r="Z46" s="10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0"/>
      <c r="S47" s="10"/>
      <c r="T47" s="10"/>
      <c r="U47" s="10"/>
      <c r="V47" s="10"/>
      <c r="W47" s="10"/>
      <c r="X47" s="10"/>
      <c r="Y47" s="10"/>
      <c r="Z47" s="10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0"/>
      <c r="S48" s="10"/>
      <c r="T48" s="10"/>
      <c r="U48" s="10"/>
      <c r="V48" s="10"/>
      <c r="W48" s="10"/>
      <c r="X48" s="10"/>
      <c r="Y48" s="10"/>
      <c r="Z48" s="10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0"/>
      <c r="S49" s="10"/>
      <c r="T49" s="10"/>
      <c r="U49" s="10"/>
      <c r="V49" s="10"/>
      <c r="W49" s="10"/>
      <c r="X49" s="10"/>
      <c r="Y49" s="10"/>
      <c r="Z49" s="10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0"/>
      <c r="S50" s="10"/>
      <c r="T50" s="10"/>
      <c r="U50" s="10"/>
      <c r="V50" s="10"/>
      <c r="W50" s="10"/>
      <c r="X50" s="10"/>
      <c r="Y50" s="10"/>
      <c r="Z50" s="10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0"/>
      <c r="S51" s="10"/>
      <c r="T51" s="10"/>
      <c r="U51" s="10"/>
      <c r="V51" s="10"/>
      <c r="W51" s="10"/>
      <c r="X51" s="10"/>
      <c r="Y51" s="10"/>
      <c r="Z51" s="10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0"/>
      <c r="S52" s="10"/>
      <c r="T52" s="10"/>
      <c r="U52" s="10"/>
      <c r="V52" s="10"/>
      <c r="W52" s="10"/>
      <c r="X52" s="10"/>
      <c r="Y52" s="10"/>
      <c r="Z52" s="10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0"/>
      <c r="S53" s="10"/>
      <c r="T53" s="10"/>
      <c r="U53" s="10"/>
      <c r="V53" s="10"/>
      <c r="W53" s="10"/>
      <c r="X53" s="10"/>
      <c r="Y53" s="10"/>
      <c r="Z53" s="10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0"/>
      <c r="S54" s="10"/>
      <c r="T54" s="10"/>
      <c r="U54" s="10"/>
      <c r="V54" s="10"/>
      <c r="W54" s="10"/>
      <c r="X54" s="10"/>
      <c r="Y54" s="10"/>
      <c r="Z54" s="10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0"/>
      <c r="S55" s="10"/>
      <c r="T55" s="10"/>
      <c r="U55" s="10"/>
      <c r="V55" s="10"/>
      <c r="W55" s="10"/>
      <c r="X55" s="10"/>
      <c r="Y55" s="10"/>
      <c r="Z55" s="10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0"/>
      <c r="S56" s="10"/>
      <c r="T56" s="10"/>
      <c r="U56" s="10"/>
      <c r="V56" s="10"/>
      <c r="W56" s="10"/>
      <c r="X56" s="10"/>
      <c r="Y56" s="10"/>
      <c r="Z56" s="10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0"/>
      <c r="S57" s="10"/>
      <c r="T57" s="10"/>
      <c r="U57" s="10"/>
      <c r="V57" s="10"/>
      <c r="W57" s="10"/>
      <c r="X57" s="10"/>
      <c r="Y57" s="10"/>
      <c r="Z57" s="10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0"/>
      <c r="S58" s="10"/>
      <c r="T58" s="10"/>
      <c r="U58" s="10"/>
      <c r="V58" s="10"/>
      <c r="W58" s="10"/>
      <c r="X58" s="10"/>
      <c r="Y58" s="10"/>
      <c r="Z58" s="10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0"/>
      <c r="S59" s="10"/>
      <c r="T59" s="10"/>
      <c r="U59" s="10"/>
      <c r="V59" s="10"/>
      <c r="W59" s="10"/>
      <c r="X59" s="10"/>
      <c r="Y59" s="10"/>
      <c r="Z59" s="10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0"/>
      <c r="S60" s="10"/>
      <c r="T60" s="10"/>
      <c r="U60" s="10"/>
      <c r="V60" s="10"/>
      <c r="W60" s="10"/>
      <c r="X60" s="10"/>
      <c r="Y60" s="10"/>
      <c r="Z60" s="10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0"/>
      <c r="S61" s="10"/>
      <c r="T61" s="10"/>
      <c r="U61" s="10"/>
      <c r="V61" s="10"/>
      <c r="W61" s="10"/>
      <c r="X61" s="10"/>
      <c r="Y61" s="10"/>
      <c r="Z61" s="10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0"/>
      <c r="S62" s="10"/>
      <c r="T62" s="10"/>
      <c r="U62" s="10"/>
      <c r="V62" s="10"/>
      <c r="W62" s="10"/>
      <c r="X62" s="10"/>
      <c r="Y62" s="10"/>
      <c r="Z62" s="10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0"/>
      <c r="S63" s="10"/>
      <c r="T63" s="10"/>
      <c r="U63" s="10"/>
      <c r="V63" s="10"/>
      <c r="W63" s="10"/>
      <c r="X63" s="10"/>
      <c r="Y63" s="10"/>
      <c r="Z63" s="10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0"/>
      <c r="S64" s="10"/>
      <c r="T64" s="10"/>
      <c r="U64" s="10"/>
      <c r="V64" s="10"/>
      <c r="W64" s="10"/>
      <c r="X64" s="10"/>
      <c r="Y64" s="10"/>
      <c r="Z64" s="10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0"/>
      <c r="S65" s="10"/>
      <c r="T65" s="10"/>
      <c r="U65" s="10"/>
      <c r="V65" s="10"/>
      <c r="W65" s="10"/>
      <c r="X65" s="10"/>
      <c r="Y65" s="10"/>
      <c r="Z65" s="10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0"/>
      <c r="S66" s="10"/>
      <c r="T66" s="10"/>
      <c r="U66" s="10"/>
      <c r="V66" s="10"/>
      <c r="W66" s="10"/>
      <c r="X66" s="10"/>
      <c r="Y66" s="10"/>
      <c r="Z66" s="10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0"/>
      <c r="S67" s="10"/>
      <c r="T67" s="10"/>
      <c r="U67" s="10"/>
      <c r="V67" s="10"/>
      <c r="W67" s="10"/>
      <c r="X67" s="10"/>
      <c r="Y67" s="10"/>
      <c r="Z67" s="10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0"/>
      <c r="S68" s="10"/>
      <c r="T68" s="10"/>
      <c r="U68" s="10"/>
      <c r="V68" s="10"/>
      <c r="W68" s="10"/>
      <c r="X68" s="10"/>
      <c r="Y68" s="10"/>
      <c r="Z68" s="10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0"/>
      <c r="S69" s="10"/>
      <c r="T69" s="10"/>
      <c r="U69" s="10"/>
      <c r="V69" s="10"/>
      <c r="W69" s="10"/>
      <c r="X69" s="10"/>
      <c r="Y69" s="10"/>
      <c r="Z69" s="10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0"/>
      <c r="S70" s="10"/>
      <c r="T70" s="10"/>
      <c r="U70" s="10"/>
      <c r="V70" s="10"/>
      <c r="W70" s="10"/>
      <c r="X70" s="10"/>
      <c r="Y70" s="10"/>
      <c r="Z70" s="10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0"/>
      <c r="S71" s="10"/>
      <c r="T71" s="10"/>
      <c r="U71" s="10"/>
      <c r="V71" s="10"/>
      <c r="W71" s="10"/>
      <c r="X71" s="10"/>
      <c r="Y71" s="10"/>
      <c r="Z71" s="10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0"/>
      <c r="S72" s="10"/>
      <c r="T72" s="10"/>
      <c r="U72" s="10"/>
      <c r="V72" s="10"/>
      <c r="W72" s="10"/>
      <c r="X72" s="10"/>
      <c r="Y72" s="10"/>
      <c r="Z72" s="10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0"/>
      <c r="S73" s="10"/>
      <c r="T73" s="10"/>
      <c r="U73" s="10"/>
      <c r="V73" s="10"/>
      <c r="W73" s="10"/>
      <c r="X73" s="10"/>
      <c r="Y73" s="10"/>
      <c r="Z73" s="10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0"/>
      <c r="S74" s="10"/>
      <c r="T74" s="10"/>
      <c r="U74" s="10"/>
      <c r="V74" s="10"/>
      <c r="W74" s="10"/>
      <c r="X74" s="10"/>
      <c r="Y74" s="10"/>
      <c r="Z74" s="10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0"/>
      <c r="S75" s="10"/>
      <c r="T75" s="10"/>
      <c r="U75" s="10"/>
      <c r="V75" s="10"/>
      <c r="W75" s="10"/>
      <c r="X75" s="10"/>
      <c r="Y75" s="10"/>
      <c r="Z75" s="10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0"/>
      <c r="S76" s="10"/>
      <c r="T76" s="10"/>
      <c r="U76" s="10"/>
      <c r="V76" s="10"/>
      <c r="W76" s="10"/>
      <c r="X76" s="10"/>
      <c r="Y76" s="10"/>
      <c r="Z76" s="10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0"/>
      <c r="S77" s="10"/>
      <c r="T77" s="10"/>
      <c r="U77" s="10"/>
      <c r="V77" s="10"/>
      <c r="W77" s="10"/>
      <c r="X77" s="10"/>
      <c r="Y77" s="10"/>
      <c r="Z77" s="10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0"/>
      <c r="S78" s="10"/>
      <c r="T78" s="10"/>
      <c r="U78" s="10"/>
      <c r="V78" s="10"/>
      <c r="W78" s="10"/>
      <c r="X78" s="10"/>
      <c r="Y78" s="10"/>
      <c r="Z78" s="10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0"/>
      <c r="S79" s="10"/>
      <c r="T79" s="10"/>
      <c r="U79" s="10"/>
      <c r="V79" s="10"/>
      <c r="W79" s="10"/>
      <c r="X79" s="10"/>
      <c r="Y79" s="10"/>
      <c r="Z79" s="10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0"/>
      <c r="S80" s="10"/>
      <c r="T80" s="10"/>
      <c r="U80" s="10"/>
      <c r="V80" s="10"/>
      <c r="W80" s="10"/>
      <c r="X80" s="10"/>
      <c r="Y80" s="10"/>
      <c r="Z80" s="10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0"/>
      <c r="S81" s="10"/>
      <c r="T81" s="10"/>
      <c r="U81" s="10"/>
      <c r="V81" s="10"/>
      <c r="W81" s="10"/>
      <c r="X81" s="10"/>
      <c r="Y81" s="10"/>
      <c r="Z81" s="10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0"/>
      <c r="S82" s="10"/>
      <c r="T82" s="10"/>
      <c r="U82" s="10"/>
      <c r="V82" s="10"/>
      <c r="W82" s="10"/>
      <c r="X82" s="10"/>
      <c r="Y82" s="10"/>
      <c r="Z82" s="10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0"/>
      <c r="S83" s="10"/>
      <c r="T83" s="10"/>
      <c r="U83" s="10"/>
      <c r="V83" s="10"/>
      <c r="W83" s="10"/>
      <c r="X83" s="10"/>
      <c r="Y83" s="10"/>
      <c r="Z83" s="10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0"/>
      <c r="S84" s="10"/>
      <c r="T84" s="10"/>
      <c r="U84" s="10"/>
      <c r="V84" s="10"/>
      <c r="W84" s="10"/>
      <c r="X84" s="10"/>
      <c r="Y84" s="10"/>
      <c r="Z84" s="10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0"/>
      <c r="S85" s="10"/>
      <c r="T85" s="10"/>
      <c r="U85" s="10"/>
      <c r="V85" s="10"/>
      <c r="W85" s="10"/>
      <c r="X85" s="10"/>
      <c r="Y85" s="10"/>
      <c r="Z85" s="10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0"/>
      <c r="S86" s="10"/>
      <c r="T86" s="10"/>
      <c r="U86" s="10"/>
      <c r="V86" s="10"/>
      <c r="W86" s="10"/>
      <c r="X86" s="10"/>
      <c r="Y86" s="10"/>
      <c r="Z86" s="10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0"/>
      <c r="S87" s="10"/>
      <c r="T87" s="10"/>
      <c r="U87" s="10"/>
      <c r="V87" s="10"/>
      <c r="W87" s="10"/>
      <c r="X87" s="10"/>
      <c r="Y87" s="10"/>
      <c r="Z87" s="10"/>
      <c r="AC87" s="16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0"/>
      <c r="AI180" s="10"/>
      <c r="AJ180" s="10"/>
      <c r="AK180" s="10"/>
      <c r="AL18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2018-11-19T08:22:38Z</dcterms:modified>
</cp:coreProperties>
</file>