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9" i="3" l="1"/>
  <c r="K11" i="3"/>
  <c r="AS5" i="3"/>
  <c r="AQ5" i="3"/>
  <c r="AP5" i="3"/>
  <c r="H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H5" i="3"/>
  <c r="H9" i="3" s="1"/>
  <c r="H11" i="3" s="1"/>
  <c r="G5" i="3"/>
  <c r="G9" i="3" s="1"/>
  <c r="G11" i="3" s="1"/>
  <c r="F5" i="3"/>
  <c r="F9" i="3" s="1"/>
  <c r="F11" i="3" s="1"/>
  <c r="E5" i="3"/>
  <c r="E9" i="3" s="1"/>
  <c r="E11" i="3" s="1"/>
  <c r="I11" i="3" l="1"/>
  <c r="J10" i="3"/>
  <c r="O10" i="3"/>
  <c r="N11" i="3"/>
  <c r="L11" i="3"/>
  <c r="M11" i="3"/>
  <c r="N10" i="3"/>
  <c r="L10" i="3"/>
  <c r="M10" i="3"/>
  <c r="AF5" i="3"/>
  <c r="O11" i="3" l="1"/>
  <c r="J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<sst xmlns="http://schemas.openxmlformats.org/spreadsheetml/2006/main" count="68" uniqueCount="28">
  <si>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</si>
  <si>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</si>
  <si>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</si>
  <si>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</si>
  <si>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</si>
  <si>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</si>
  <si>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</si>
  <si>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</si>
  <si>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</si>
  <si>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</si>
  <si>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</si>
  <si>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</si>
  <si>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</si>
  <si>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</si>
  <si>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</si>
  <si>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</si>
  <si>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</si>
  <si>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</si>
  <si>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</si>
  <si>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Pesä Ysit = Pesä Ysit, Lappeenranta  (1976)</t>
  </si>
  <si>
    <t>Mika Autiomäki</t>
  </si>
  <si>
    <t>9.</t>
  </si>
  <si>
    <t>Pesä Ysit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</si>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</sst>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21</v>
      </c>
      <c r="Z4" s="1" t="s">
        <v>22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6">
        <v>0.66659999999999997</v>
      </c>
      <c r="AG4" s="10">
        <v>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0.66666666666666663</v>
      </c>
      <c r="AG5" s="21">
        <f>SUM(AG4:AG4)</f>
        <v>3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2</v>
      </c>
      <c r="J10" s="65">
        <f>PRODUCT(I10/K10)</f>
        <v>0.66666666666666663</v>
      </c>
      <c r="K10" s="10">
        <f>PRODUCT(AG5+AS5)</f>
        <v>3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2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2</v>
      </c>
      <c r="J11" s="65">
        <f>PRODUCT(I11/K11)</f>
        <v>0.66666666666666663</v>
      </c>
      <c r="K11" s="16">
        <f>SUM(K8:K10)</f>
        <v>3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2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7"/>
      <c r="S84" s="17"/>
      <c r="T84" s="17"/>
      <c r="U84" s="17"/>
      <c r="V84" s="17"/>
      <c r="W84" s="17"/>
      <c r="X84" s="17"/>
      <c r="Y84" s="17"/>
      <c r="Z84" s="17"/>
      <c r="AA84" s="17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H176" s="10"/>
      <c r="AI176" s="10"/>
      <c r="AJ176" s="10"/>
      <c r="AK176" s="10"/>
      <c r="AL176" s="10"/>
    </row>
    <row r="177" spans="18:27" x14ac:dyDescent="0.25">
      <c r="R177" s="17"/>
      <c r="S177" s="17"/>
      <c r="T177" s="17"/>
      <c r="U177" s="17"/>
      <c r="V177" s="17"/>
      <c r="W177" s="17"/>
      <c r="X177" s="17"/>
      <c r="Y177" s="17"/>
      <c r="Z177" s="17"/>
      <c r="AA177" s="17"/>
    </row>
    <row r="178" spans="18:27" x14ac:dyDescent="0.25"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 spans="18:27" x14ac:dyDescent="0.25"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 spans="18:27" x14ac:dyDescent="0.25"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18:27" x14ac:dyDescent="0.25"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18:27" x14ac:dyDescent="0.25">
      <c r="R182" s="17"/>
      <c r="S182" s="17"/>
      <c r="T182" s="17"/>
      <c r="U182" s="17"/>
      <c r="V182" s="17"/>
      <c r="W182" s="17"/>
      <c r="X182" s="17"/>
      <c r="Y182" s="17"/>
      <c r="Z182" s="17"/>
      <c r="AA182" s="17"/>
    </row>
    <row r="183" spans="18:27" x14ac:dyDescent="0.25">
      <c r="R183" s="17"/>
      <c r="S183" s="17"/>
      <c r="T183" s="17"/>
      <c r="U183" s="17"/>
      <c r="V183" s="17"/>
      <c r="W183" s="17"/>
      <c r="X183" s="17"/>
      <c r="Y183" s="17"/>
      <c r="Z183" s="17"/>
      <c r="AA183" s="17"/>
    </row>
    <row r="184" spans="18:27" x14ac:dyDescent="0.25"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 spans="18:27" x14ac:dyDescent="0.25"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 spans="18:27" x14ac:dyDescent="0.25"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18:27" x14ac:dyDescent="0.25"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2018-11-17T23:23:20Z</dcterms:modified>
</cp:coreProperties>
</file>