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3" r:id="rId1"/>
  </sheets>
  <calcPr calcId="145621"/>
</workbook>
</file>

<file path=xl/calcChain.xml><?xml version="1.0" encoding="utf-8"?>
<calcChain xmlns="http://schemas.openxmlformats.org/spreadsheetml/2006/main">
  <c r="AS10" i="3" l="1"/>
  <c r="AQ10" i="3"/>
  <c r="AP10" i="3"/>
  <c r="AO10" i="3"/>
  <c r="AN10" i="3"/>
  <c r="AM10" i="3"/>
  <c r="AG10" i="3"/>
  <c r="AE10" i="3"/>
  <c r="I15" i="3" s="1"/>
  <c r="AD10" i="3"/>
  <c r="AC10" i="3"/>
  <c r="G15" i="3" s="1"/>
  <c r="AB10" i="3"/>
  <c r="AA10" i="3"/>
  <c r="E15" i="3" s="1"/>
  <c r="W10" i="3"/>
  <c r="U10" i="3"/>
  <c r="T10" i="3"/>
  <c r="S10" i="3"/>
  <c r="R10" i="3"/>
  <c r="Q10" i="3"/>
  <c r="K10" i="3"/>
  <c r="K14" i="3" s="1"/>
  <c r="I10" i="3"/>
  <c r="H10" i="3"/>
  <c r="H14" i="3" s="1"/>
  <c r="G10" i="3"/>
  <c r="G14" i="3" s="1"/>
  <c r="F10" i="3"/>
  <c r="F14" i="3" s="1"/>
  <c r="E10" i="3"/>
  <c r="E14" i="3" s="1"/>
  <c r="K15" i="3" l="1"/>
  <c r="K16" i="3" s="1"/>
  <c r="F15" i="3"/>
  <c r="H15" i="3"/>
  <c r="F16" i="3"/>
  <c r="H16" i="3"/>
  <c r="O15" i="3"/>
  <c r="E16" i="3"/>
  <c r="G16" i="3"/>
  <c r="L15" i="3"/>
  <c r="M15" i="3"/>
  <c r="I14" i="3"/>
  <c r="AF10" i="3"/>
  <c r="J15" i="3" l="1"/>
  <c r="N15" i="3"/>
  <c r="I16" i="3"/>
  <c r="N16" i="3"/>
  <c r="L16" i="3"/>
  <c r="M16" i="3"/>
  <c r="O16" i="3" l="1"/>
  <c r="J16" i="3"/>
</calcChain>
</file>

<file path=xl/sharedStrings.xml><?xml version="1.0" encoding="utf-8"?>
<sst xmlns="http://schemas.openxmlformats.org/spreadsheetml/2006/main" count="76" uniqueCount="34">
  <si>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</si>
  <si>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</si>
  <si>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</si>
  <si>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</si>
  <si>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</si>
  <si>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</si>
  <si>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</si>
  <si>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</si>
  <si>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</si>
  <si>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</si>
  <si>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</si>
  <si>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</si>
  <si>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</si>
  <si>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</si>
  <si>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</si>
  <si>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</si>
  <si>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</si>
  <si>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</si>
  <si>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</si>
  <si>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Markus Ahvenkoski</t>
  </si>
  <si>
    <t>8.</t>
  </si>
  <si>
    <t>VJJ</t>
  </si>
  <si>
    <t>9.</t>
  </si>
  <si>
    <t>5.</t>
  </si>
  <si>
    <t>VJJ = Vantaanjoen Juoksu  (2001)</t>
  </si>
  <si>
    <t>13.12.1979</t>
  </si>
  <si>
    <t>HalTo = Halsuan Toivo  (1909),  kasvattajaseura</t>
  </si>
  <si>
    <t>7.</t>
  </si>
  <si>
    <t>HalTo</t>
  </si>
  <si>
    <t xml:space="preserve">    Runkosarja TOP-10</t>
  </si>
  <si>
    <t>Jatkosarjat</t>
  </si>
  <si>
    <t xml:space="preserve">  Runkosarja TOP-10</t>
  </si>
  <si>
    <t>ka/l+t</t>
  </si>
  <si>
    <t>ka/kl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</si>
</sst>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7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left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5" borderId="1" xfId="0" applyFont="1" applyFill="1" applyBorder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83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5.7109375" customWidth="1"/>
    <col min="4" max="4" width="8.710937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7109375" customWidth="1"/>
    <col min="23" max="23" width="0.7109375" customWidth="1"/>
    <col min="24" max="24" width="6.5703125" customWidth="1"/>
    <col min="25" max="25" width="5.7109375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7109375" customWidth="1"/>
    <col min="45" max="45" width="0.7109375" customWidth="1"/>
  </cols>
  <sheetData>
    <row r="1" spans="1:57" x14ac:dyDescent="0.25">
      <c r="A1" s="16"/>
      <c r="B1" s="40" t="s">
        <v>19</v>
      </c>
      <c r="C1" s="2"/>
      <c r="D1" s="3"/>
      <c r="E1" s="4" t="s">
        <v>25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7"/>
      <c r="D2" s="58"/>
      <c r="E2" s="8" t="s">
        <v>7</v>
      </c>
      <c r="F2" s="22"/>
      <c r="G2" s="22"/>
      <c r="H2" s="22"/>
      <c r="I2" s="29"/>
      <c r="J2" s="9"/>
      <c r="K2" s="21"/>
      <c r="L2" s="18" t="s">
        <v>29</v>
      </c>
      <c r="M2" s="22"/>
      <c r="N2" s="22"/>
      <c r="O2" s="28"/>
      <c r="P2" s="6"/>
      <c r="Q2" s="18" t="s">
        <v>30</v>
      </c>
      <c r="R2" s="22"/>
      <c r="S2" s="22"/>
      <c r="T2" s="22"/>
      <c r="U2" s="29"/>
      <c r="V2" s="28"/>
      <c r="W2" s="6"/>
      <c r="X2" s="59" t="s">
        <v>12</v>
      </c>
      <c r="Y2" s="60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31</v>
      </c>
      <c r="AI2" s="22"/>
      <c r="AJ2" s="22"/>
      <c r="AK2" s="28"/>
      <c r="AL2" s="6"/>
      <c r="AM2" s="18" t="s">
        <v>30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1"/>
      <c r="M4" s="7"/>
      <c r="N4" s="7"/>
      <c r="O4" s="7"/>
      <c r="P4" s="10"/>
      <c r="Q4" s="12"/>
      <c r="R4" s="12"/>
      <c r="S4" s="13"/>
      <c r="T4" s="12"/>
      <c r="U4" s="12"/>
      <c r="V4" s="61"/>
      <c r="W4" s="19"/>
      <c r="X4" s="12">
        <v>1999</v>
      </c>
      <c r="Y4" s="12" t="s">
        <v>27</v>
      </c>
      <c r="Z4" s="1" t="s">
        <v>28</v>
      </c>
      <c r="AA4" s="12"/>
      <c r="AB4" s="12"/>
      <c r="AC4" s="12"/>
      <c r="AD4" s="12"/>
      <c r="AE4" s="12"/>
      <c r="AF4" s="66"/>
      <c r="AG4" s="10"/>
      <c r="AH4" s="41"/>
      <c r="AI4" s="7"/>
      <c r="AJ4" s="7"/>
      <c r="AK4" s="7"/>
      <c r="AL4" s="10"/>
      <c r="AM4" s="12"/>
      <c r="AN4" s="12"/>
      <c r="AO4" s="13"/>
      <c r="AP4" s="12"/>
      <c r="AQ4" s="12"/>
      <c r="AR4" s="13"/>
      <c r="AS4" s="19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1"/>
      <c r="M5" s="7"/>
      <c r="N5" s="7"/>
      <c r="O5" s="7"/>
      <c r="Q5" s="12"/>
      <c r="R5" s="12"/>
      <c r="S5" s="13"/>
      <c r="T5" s="12"/>
      <c r="U5" s="12"/>
      <c r="V5" s="13"/>
      <c r="W5" s="19"/>
      <c r="X5" s="12"/>
      <c r="Y5" s="14"/>
      <c r="Z5" s="1"/>
      <c r="AA5" s="12"/>
      <c r="AB5" s="12"/>
      <c r="AC5" s="12"/>
      <c r="AD5" s="13"/>
      <c r="AE5" s="12"/>
      <c r="AF5" s="32"/>
      <c r="AG5" s="19"/>
      <c r="AH5" s="41"/>
      <c r="AI5" s="7"/>
      <c r="AJ5" s="7"/>
      <c r="AK5" s="7"/>
      <c r="AM5" s="12"/>
      <c r="AN5" s="12"/>
      <c r="AO5" s="13"/>
      <c r="AP5" s="12"/>
      <c r="AQ5" s="12"/>
      <c r="AR5" s="13"/>
      <c r="AS5" s="19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1"/>
      <c r="M6" s="7"/>
      <c r="N6" s="7"/>
      <c r="O6" s="7"/>
      <c r="Q6" s="12"/>
      <c r="R6" s="12"/>
      <c r="S6" s="13"/>
      <c r="T6" s="12"/>
      <c r="U6" s="12"/>
      <c r="V6" s="13"/>
      <c r="W6" s="19"/>
      <c r="X6" s="12">
        <v>2005</v>
      </c>
      <c r="Y6" s="12" t="s">
        <v>20</v>
      </c>
      <c r="Z6" s="1" t="s">
        <v>21</v>
      </c>
      <c r="AA6" s="12">
        <v>9</v>
      </c>
      <c r="AB6" s="12">
        <v>0</v>
      </c>
      <c r="AC6" s="12">
        <v>8</v>
      </c>
      <c r="AD6" s="12">
        <v>0</v>
      </c>
      <c r="AE6" s="12">
        <v>12</v>
      </c>
      <c r="AF6" s="66">
        <v>0.31569999999999998</v>
      </c>
      <c r="AG6" s="10">
        <v>38</v>
      </c>
      <c r="AH6" s="41"/>
      <c r="AI6" s="7"/>
      <c r="AJ6" s="7"/>
      <c r="AK6" s="7"/>
      <c r="AM6" s="12"/>
      <c r="AN6" s="12"/>
      <c r="AO6" s="13"/>
      <c r="AP6" s="12"/>
      <c r="AQ6" s="12"/>
      <c r="AR6" s="13"/>
      <c r="AS6" s="19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2"/>
      <c r="C7" s="14"/>
      <c r="D7" s="1"/>
      <c r="E7" s="12"/>
      <c r="F7" s="12"/>
      <c r="G7" s="12"/>
      <c r="H7" s="13"/>
      <c r="I7" s="12"/>
      <c r="J7" s="32"/>
      <c r="K7" s="19"/>
      <c r="L7" s="41"/>
      <c r="M7" s="7"/>
      <c r="N7" s="7"/>
      <c r="O7" s="7"/>
      <c r="Q7" s="12"/>
      <c r="R7" s="12"/>
      <c r="S7" s="13"/>
      <c r="T7" s="12"/>
      <c r="U7" s="12"/>
      <c r="V7" s="13"/>
      <c r="W7" s="19"/>
      <c r="X7" s="12">
        <v>2006</v>
      </c>
      <c r="Y7" s="12" t="s">
        <v>22</v>
      </c>
      <c r="Z7" s="1" t="s">
        <v>21</v>
      </c>
      <c r="AA7" s="12">
        <v>7</v>
      </c>
      <c r="AB7" s="12">
        <v>0</v>
      </c>
      <c r="AC7" s="12">
        <v>1</v>
      </c>
      <c r="AD7" s="12">
        <v>0</v>
      </c>
      <c r="AE7" s="12">
        <v>7</v>
      </c>
      <c r="AF7" s="66">
        <v>0.26919999999999999</v>
      </c>
      <c r="AG7" s="10">
        <v>26</v>
      </c>
      <c r="AH7" s="41"/>
      <c r="AI7" s="7"/>
      <c r="AJ7" s="7"/>
      <c r="AK7" s="7"/>
      <c r="AM7" s="12"/>
      <c r="AN7" s="12"/>
      <c r="AO7" s="13"/>
      <c r="AP7" s="12"/>
      <c r="AQ7" s="12"/>
      <c r="AR7" s="13"/>
      <c r="AS7" s="19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2"/>
      <c r="C8" s="14"/>
      <c r="D8" s="1"/>
      <c r="E8" s="12"/>
      <c r="F8" s="12"/>
      <c r="G8" s="12"/>
      <c r="H8" s="13"/>
      <c r="I8" s="12"/>
      <c r="J8" s="32"/>
      <c r="K8" s="19"/>
      <c r="L8" s="41"/>
      <c r="M8" s="7"/>
      <c r="N8" s="7"/>
      <c r="O8" s="7"/>
      <c r="Q8" s="12"/>
      <c r="R8" s="12"/>
      <c r="S8" s="13"/>
      <c r="T8" s="12"/>
      <c r="U8" s="12"/>
      <c r="V8" s="13"/>
      <c r="W8" s="19"/>
      <c r="X8" s="12"/>
      <c r="Y8" s="14"/>
      <c r="Z8" s="1"/>
      <c r="AA8" s="12"/>
      <c r="AB8" s="12"/>
      <c r="AC8" s="12"/>
      <c r="AD8" s="13"/>
      <c r="AE8" s="12"/>
      <c r="AF8" s="32"/>
      <c r="AG8" s="10"/>
      <c r="AH8" s="41"/>
      <c r="AI8" s="7"/>
      <c r="AJ8" s="7"/>
      <c r="AK8" s="7"/>
      <c r="AM8" s="12"/>
      <c r="AN8" s="12"/>
      <c r="AO8" s="13"/>
      <c r="AP8" s="12"/>
      <c r="AQ8" s="12"/>
      <c r="AR8" s="13"/>
      <c r="AS8" s="19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12"/>
      <c r="C9" s="14"/>
      <c r="D9" s="1"/>
      <c r="E9" s="12"/>
      <c r="F9" s="12"/>
      <c r="G9" s="12"/>
      <c r="H9" s="13"/>
      <c r="I9" s="12"/>
      <c r="J9" s="32"/>
      <c r="K9" s="19"/>
      <c r="L9" s="41"/>
      <c r="M9" s="7"/>
      <c r="N9" s="7"/>
      <c r="O9" s="7"/>
      <c r="Q9" s="12"/>
      <c r="R9" s="12"/>
      <c r="S9" s="13"/>
      <c r="T9" s="12"/>
      <c r="U9" s="12"/>
      <c r="V9" s="13"/>
      <c r="W9" s="19"/>
      <c r="X9" s="12">
        <v>2008</v>
      </c>
      <c r="Y9" s="12" t="s">
        <v>23</v>
      </c>
      <c r="Z9" s="1" t="s">
        <v>21</v>
      </c>
      <c r="AA9" s="12">
        <v>13</v>
      </c>
      <c r="AB9" s="12">
        <v>0</v>
      </c>
      <c r="AC9" s="12">
        <v>11</v>
      </c>
      <c r="AD9" s="12">
        <v>2</v>
      </c>
      <c r="AE9" s="12">
        <v>31</v>
      </c>
      <c r="AF9" s="66">
        <v>0.46960000000000002</v>
      </c>
      <c r="AG9" s="10">
        <v>66</v>
      </c>
      <c r="AH9" s="41"/>
      <c r="AI9" s="7"/>
      <c r="AJ9" s="7"/>
      <c r="AK9" s="7"/>
      <c r="AM9" s="12"/>
      <c r="AN9" s="12"/>
      <c r="AO9" s="13"/>
      <c r="AP9" s="12"/>
      <c r="AQ9" s="12"/>
      <c r="AR9" s="13"/>
      <c r="AS9" s="19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ht="14.25" x14ac:dyDescent="0.2">
      <c r="A10" s="16"/>
      <c r="B10" s="62" t="s">
        <v>13</v>
      </c>
      <c r="C10" s="63"/>
      <c r="D10" s="64"/>
      <c r="E10" s="36">
        <f>SUM(E4:E9)</f>
        <v>0</v>
      </c>
      <c r="F10" s="36">
        <f>SUM(F4:F9)</f>
        <v>0</v>
      </c>
      <c r="G10" s="36">
        <f>SUM(G4:G9)</f>
        <v>0</v>
      </c>
      <c r="H10" s="36">
        <f>SUM(H4:H9)</f>
        <v>0</v>
      </c>
      <c r="I10" s="36">
        <f>SUM(I4:I9)</f>
        <v>0</v>
      </c>
      <c r="J10" s="37">
        <v>0</v>
      </c>
      <c r="K10" s="21">
        <f>SUM(K4:K9)</f>
        <v>0</v>
      </c>
      <c r="L10" s="18"/>
      <c r="M10" s="29"/>
      <c r="N10" s="42"/>
      <c r="O10" s="43"/>
      <c r="P10" s="10"/>
      <c r="Q10" s="36">
        <f>SUM(Q4:Q9)</f>
        <v>0</v>
      </c>
      <c r="R10" s="36">
        <f>SUM(R4:R9)</f>
        <v>0</v>
      </c>
      <c r="S10" s="36">
        <f>SUM(S4:S9)</f>
        <v>0</v>
      </c>
      <c r="T10" s="36">
        <f>SUM(T4:T9)</f>
        <v>0</v>
      </c>
      <c r="U10" s="36">
        <f>SUM(U4:U9)</f>
        <v>0</v>
      </c>
      <c r="V10" s="15">
        <v>0</v>
      </c>
      <c r="W10" s="21">
        <f>SUM(W4:W9)</f>
        <v>0</v>
      </c>
      <c r="X10" s="56" t="s">
        <v>13</v>
      </c>
      <c r="Y10" s="11"/>
      <c r="Z10" s="9"/>
      <c r="AA10" s="36">
        <f>SUM(AA4:AA9)</f>
        <v>29</v>
      </c>
      <c r="AB10" s="36">
        <f>SUM(AB4:AB9)</f>
        <v>0</v>
      </c>
      <c r="AC10" s="36">
        <f>SUM(AC4:AC9)</f>
        <v>20</v>
      </c>
      <c r="AD10" s="36">
        <f>SUM(AD4:AD9)</f>
        <v>2</v>
      </c>
      <c r="AE10" s="36">
        <f>SUM(AE4:AE9)</f>
        <v>50</v>
      </c>
      <c r="AF10" s="37">
        <f>PRODUCT(AE10/AG10)</f>
        <v>0.38461538461538464</v>
      </c>
      <c r="AG10" s="21">
        <f>SUM(AG4:AG9)</f>
        <v>130</v>
      </c>
      <c r="AH10" s="18"/>
      <c r="AI10" s="29"/>
      <c r="AJ10" s="42"/>
      <c r="AK10" s="43"/>
      <c r="AL10" s="10"/>
      <c r="AM10" s="36">
        <f>SUM(AM4:AM9)</f>
        <v>0</v>
      </c>
      <c r="AN10" s="36">
        <f>SUM(AN4:AN9)</f>
        <v>0</v>
      </c>
      <c r="AO10" s="36">
        <f>SUM(AO4:AO9)</f>
        <v>0</v>
      </c>
      <c r="AP10" s="36">
        <f>SUM(AP4:AP9)</f>
        <v>0</v>
      </c>
      <c r="AQ10" s="36">
        <f>SUM(AQ4:AQ9)</f>
        <v>0</v>
      </c>
      <c r="AR10" s="15">
        <v>0</v>
      </c>
      <c r="AS10" s="39">
        <f>SUM(AS4:AS9)</f>
        <v>0</v>
      </c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16"/>
      <c r="C11" s="16"/>
      <c r="D11" s="16"/>
      <c r="E11" s="16"/>
      <c r="F11" s="16"/>
      <c r="G11" s="16"/>
      <c r="H11" s="16"/>
      <c r="I11" s="16"/>
      <c r="J11" s="38"/>
      <c r="K11" s="19"/>
      <c r="L11" s="10"/>
      <c r="M11" s="10"/>
      <c r="N11" s="10"/>
      <c r="O11" s="10"/>
      <c r="P11" s="16"/>
      <c r="Q11" s="16"/>
      <c r="R11" s="17"/>
      <c r="S11" s="16"/>
      <c r="T11" s="16"/>
      <c r="U11" s="10"/>
      <c r="V11" s="10"/>
      <c r="W11" s="19"/>
      <c r="X11" s="16"/>
      <c r="Y11" s="16"/>
      <c r="Z11" s="16"/>
      <c r="AA11" s="16"/>
      <c r="AB11" s="16"/>
      <c r="AC11" s="16"/>
      <c r="AD11" s="16"/>
      <c r="AE11" s="16"/>
      <c r="AF11" s="38"/>
      <c r="AG11" s="19"/>
      <c r="AH11" s="10"/>
      <c r="AI11" s="10"/>
      <c r="AJ11" s="10"/>
      <c r="AK11" s="10"/>
      <c r="AL11" s="16"/>
      <c r="AM11" s="16"/>
      <c r="AN11" s="17"/>
      <c r="AO11" s="16"/>
      <c r="AP11" s="16"/>
      <c r="AQ11" s="10"/>
      <c r="AR11" s="10"/>
      <c r="AS11" s="19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49" t="s">
        <v>16</v>
      </c>
      <c r="C12" s="50"/>
      <c r="D12" s="51"/>
      <c r="E12" s="9" t="s">
        <v>2</v>
      </c>
      <c r="F12" s="7" t="s">
        <v>6</v>
      </c>
      <c r="G12" s="9" t="s">
        <v>4</v>
      </c>
      <c r="H12" s="7" t="s">
        <v>5</v>
      </c>
      <c r="I12" s="7" t="s">
        <v>8</v>
      </c>
      <c r="J12" s="7" t="s">
        <v>9</v>
      </c>
      <c r="K12" s="10"/>
      <c r="L12" s="7" t="s">
        <v>17</v>
      </c>
      <c r="M12" s="7" t="s">
        <v>18</v>
      </c>
      <c r="N12" s="7" t="s">
        <v>32</v>
      </c>
      <c r="O12" s="7" t="s">
        <v>33</v>
      </c>
      <c r="Q12" s="17"/>
      <c r="R12" s="17" t="s">
        <v>10</v>
      </c>
      <c r="S12" s="17"/>
      <c r="T12" s="55" t="s">
        <v>26</v>
      </c>
      <c r="U12" s="10"/>
      <c r="V12" s="19"/>
      <c r="W12" s="19"/>
      <c r="X12" s="44"/>
      <c r="Y12" s="44"/>
      <c r="Z12" s="44"/>
      <c r="AA12" s="44"/>
      <c r="AB12" s="44"/>
      <c r="AC12" s="16"/>
      <c r="AD12" s="16"/>
      <c r="AE12" s="16"/>
      <c r="AF12" s="16"/>
      <c r="AG12" s="16"/>
      <c r="AH12" s="16"/>
      <c r="AI12" s="16"/>
      <c r="AJ12" s="16"/>
      <c r="AK12" s="16"/>
      <c r="AM12" s="19"/>
      <c r="AN12" s="44"/>
      <c r="AO12" s="44"/>
      <c r="AP12" s="44"/>
      <c r="AQ12" s="44"/>
      <c r="AR12" s="44"/>
      <c r="AS12" s="44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52" t="s">
        <v>15</v>
      </c>
      <c r="C13" s="3"/>
      <c r="D13" s="53"/>
      <c r="E13" s="48">
        <v>0</v>
      </c>
      <c r="F13" s="48">
        <v>0</v>
      </c>
      <c r="G13" s="48">
        <v>0</v>
      </c>
      <c r="H13" s="48">
        <v>0</v>
      </c>
      <c r="I13" s="48">
        <v>0</v>
      </c>
      <c r="J13" s="65">
        <v>0</v>
      </c>
      <c r="K13" s="16">
        <v>0</v>
      </c>
      <c r="L13" s="54">
        <v>0</v>
      </c>
      <c r="M13" s="54">
        <v>0</v>
      </c>
      <c r="N13" s="54">
        <v>0</v>
      </c>
      <c r="O13" s="54">
        <v>0</v>
      </c>
      <c r="Q13" s="17"/>
      <c r="R13" s="17"/>
      <c r="S13" s="17"/>
      <c r="T13" s="55" t="s">
        <v>24</v>
      </c>
      <c r="U13" s="16"/>
      <c r="V13" s="16"/>
      <c r="W13" s="16"/>
      <c r="X13" s="17"/>
      <c r="Y13" s="17"/>
      <c r="Z13" s="17"/>
      <c r="AA13" s="17"/>
      <c r="AB13" s="17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7"/>
      <c r="AO13" s="17"/>
      <c r="AP13" s="17"/>
      <c r="AQ13" s="17"/>
      <c r="AR13" s="17"/>
      <c r="AS13" s="17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x14ac:dyDescent="0.25">
      <c r="A14" s="16"/>
      <c r="B14" s="33" t="s">
        <v>11</v>
      </c>
      <c r="C14" s="34"/>
      <c r="D14" s="35"/>
      <c r="E14" s="48">
        <f>PRODUCT(E10+Q10)</f>
        <v>0</v>
      </c>
      <c r="F14" s="48">
        <f>PRODUCT(F10+R10)</f>
        <v>0</v>
      </c>
      <c r="G14" s="48">
        <f>PRODUCT(G10+S10)</f>
        <v>0</v>
      </c>
      <c r="H14" s="48">
        <f>PRODUCT(H10+T10)</f>
        <v>0</v>
      </c>
      <c r="I14" s="48">
        <f>PRODUCT(I10+U10)</f>
        <v>0</v>
      </c>
      <c r="J14" s="65">
        <v>0</v>
      </c>
      <c r="K14" s="16">
        <f>PRODUCT(K10+W10)</f>
        <v>0</v>
      </c>
      <c r="L14" s="54">
        <v>0</v>
      </c>
      <c r="M14" s="54">
        <v>0</v>
      </c>
      <c r="N14" s="54">
        <v>0</v>
      </c>
      <c r="O14" s="54">
        <v>0</v>
      </c>
      <c r="Q14" s="17"/>
      <c r="R14" s="17"/>
      <c r="S14" s="17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x14ac:dyDescent="0.25">
      <c r="A15" s="16"/>
      <c r="B15" s="20" t="s">
        <v>12</v>
      </c>
      <c r="C15" s="31"/>
      <c r="D15" s="30"/>
      <c r="E15" s="48">
        <f>PRODUCT(AA10+AM10)</f>
        <v>29</v>
      </c>
      <c r="F15" s="48">
        <f>PRODUCT(AB10+AN10)</f>
        <v>0</v>
      </c>
      <c r="G15" s="48">
        <f>PRODUCT(AC10+AO10)</f>
        <v>20</v>
      </c>
      <c r="H15" s="48">
        <f>PRODUCT(AD10+AP10)</f>
        <v>2</v>
      </c>
      <c r="I15" s="48">
        <f>PRODUCT(AE10+AQ10)</f>
        <v>50</v>
      </c>
      <c r="J15" s="65">
        <f>PRODUCT(I15/K15)</f>
        <v>0.38461538461538464</v>
      </c>
      <c r="K15" s="10">
        <f>PRODUCT(AG10+AS10)</f>
        <v>130</v>
      </c>
      <c r="L15" s="54">
        <f>PRODUCT((F15+G15)/E15)</f>
        <v>0.68965517241379315</v>
      </c>
      <c r="M15" s="54">
        <f>PRODUCT(H15/E15)</f>
        <v>6.8965517241379309E-2</v>
      </c>
      <c r="N15" s="54">
        <f>PRODUCT((F15+G15+H15)/E15)</f>
        <v>0.75862068965517238</v>
      </c>
      <c r="O15" s="54">
        <f>PRODUCT(I15/E15)</f>
        <v>1.7241379310344827</v>
      </c>
      <c r="Q15" s="17"/>
      <c r="R15" s="17"/>
      <c r="S15" s="16"/>
      <c r="T15" s="16"/>
      <c r="U15" s="10"/>
      <c r="V15" s="10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0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x14ac:dyDescent="0.25">
      <c r="A16" s="16"/>
      <c r="B16" s="45" t="s">
        <v>13</v>
      </c>
      <c r="C16" s="46"/>
      <c r="D16" s="47"/>
      <c r="E16" s="48">
        <f>SUM(E13:E15)</f>
        <v>29</v>
      </c>
      <c r="F16" s="48">
        <f t="shared" ref="F16:I16" si="0">SUM(F13:F15)</f>
        <v>0</v>
      </c>
      <c r="G16" s="48">
        <f t="shared" si="0"/>
        <v>20</v>
      </c>
      <c r="H16" s="48">
        <f t="shared" si="0"/>
        <v>2</v>
      </c>
      <c r="I16" s="48">
        <f t="shared" si="0"/>
        <v>50</v>
      </c>
      <c r="J16" s="65">
        <f>PRODUCT(I16/K16)</f>
        <v>0.38461538461538464</v>
      </c>
      <c r="K16" s="16">
        <f>SUM(K13:K15)</f>
        <v>130</v>
      </c>
      <c r="L16" s="54">
        <f>PRODUCT((F16+G16)/E16)</f>
        <v>0.68965517241379315</v>
      </c>
      <c r="M16" s="54">
        <f>PRODUCT(H16/E16)</f>
        <v>6.8965517241379309E-2</v>
      </c>
      <c r="N16" s="54">
        <f>PRODUCT((F16+G16+H16)/E16)</f>
        <v>0.75862068965517238</v>
      </c>
      <c r="O16" s="54">
        <f>PRODUCT(I16/E16)</f>
        <v>1.7241379310344827</v>
      </c>
      <c r="Q16" s="10"/>
      <c r="R16" s="10"/>
      <c r="S16" s="10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0"/>
      <c r="F17" s="10"/>
      <c r="G17" s="10"/>
      <c r="H17" s="10"/>
      <c r="I17" s="10"/>
      <c r="J17" s="16"/>
      <c r="K17" s="16"/>
      <c r="L17" s="10"/>
      <c r="M17" s="10"/>
      <c r="N17" s="10"/>
      <c r="O17" s="10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6"/>
      <c r="U55" s="16"/>
      <c r="V55" s="16"/>
      <c r="AC55" s="16"/>
      <c r="AD55" s="16"/>
      <c r="AH55" s="16"/>
      <c r="AI55" s="16"/>
      <c r="AJ55" s="16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6"/>
      <c r="U56" s="16"/>
      <c r="V56" s="16"/>
      <c r="AC56" s="16"/>
      <c r="AD56" s="16"/>
      <c r="AH56" s="16"/>
      <c r="AI56" s="16"/>
      <c r="AJ56" s="16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6"/>
      <c r="U57" s="16"/>
      <c r="V57" s="16"/>
      <c r="AC57" s="16"/>
      <c r="AD57" s="16"/>
      <c r="AH57" s="16"/>
      <c r="AI57" s="16"/>
      <c r="AJ57" s="16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6"/>
      <c r="U58" s="16"/>
      <c r="V58" s="16"/>
      <c r="AC58" s="16"/>
      <c r="AD58" s="16"/>
      <c r="AH58" s="16"/>
      <c r="AI58" s="16"/>
      <c r="AJ58" s="16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6"/>
      <c r="U59" s="16"/>
      <c r="V59" s="16"/>
      <c r="AC59" s="16"/>
      <c r="AD59" s="16"/>
      <c r="AH59" s="16"/>
      <c r="AI59" s="16"/>
      <c r="AJ59" s="16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6"/>
      <c r="U60" s="16"/>
      <c r="V60" s="16"/>
      <c r="AC60" s="16"/>
      <c r="AD60" s="16"/>
      <c r="AH60" s="16"/>
      <c r="AI60" s="16"/>
      <c r="AJ60" s="16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6"/>
      <c r="U61" s="16"/>
      <c r="V61" s="16"/>
      <c r="AC61" s="16"/>
      <c r="AD61" s="16"/>
      <c r="AH61" s="16"/>
      <c r="AI61" s="16"/>
      <c r="AJ61" s="16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6"/>
      <c r="U62" s="16"/>
      <c r="V62" s="16"/>
      <c r="AC62" s="16"/>
      <c r="AD62" s="16"/>
      <c r="AH62" s="16"/>
      <c r="AI62" s="16"/>
      <c r="AJ62" s="16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6"/>
      <c r="U63" s="16"/>
      <c r="V63" s="16"/>
      <c r="AC63" s="16"/>
      <c r="AD63" s="16"/>
      <c r="AH63" s="16"/>
      <c r="AI63" s="16"/>
      <c r="AJ63" s="16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6"/>
      <c r="U64" s="16"/>
      <c r="V64" s="16"/>
      <c r="AC64" s="16"/>
      <c r="AD64" s="16"/>
      <c r="AH64" s="16"/>
      <c r="AI64" s="16"/>
      <c r="AJ64" s="16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6"/>
      <c r="U65" s="16"/>
      <c r="V65" s="16"/>
      <c r="AC65" s="16"/>
      <c r="AD65" s="16"/>
      <c r="AH65" s="16"/>
      <c r="AI65" s="16"/>
      <c r="AJ65" s="16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6"/>
      <c r="U66" s="16"/>
      <c r="V66" s="16"/>
      <c r="AC66" s="16"/>
      <c r="AD66" s="16"/>
      <c r="AH66" s="16"/>
      <c r="AI66" s="16"/>
      <c r="AJ66" s="16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6"/>
      <c r="U67" s="16"/>
      <c r="V67" s="16"/>
      <c r="AC67" s="16"/>
      <c r="AD67" s="16"/>
      <c r="AH67" s="16"/>
      <c r="AI67" s="16"/>
      <c r="AJ67" s="16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6"/>
      <c r="U68" s="16"/>
      <c r="V68" s="16"/>
      <c r="AC68" s="16"/>
      <c r="AD68" s="16"/>
      <c r="AH68" s="16"/>
      <c r="AI68" s="16"/>
      <c r="AJ68" s="16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6"/>
      <c r="U69" s="16"/>
      <c r="V69" s="16"/>
      <c r="AC69" s="16"/>
      <c r="AD69" s="16"/>
      <c r="AH69" s="16"/>
      <c r="AI69" s="16"/>
      <c r="AJ69" s="16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6"/>
      <c r="U70" s="16"/>
      <c r="V70" s="16"/>
      <c r="AC70" s="16"/>
      <c r="AD70" s="16"/>
      <c r="AH70" s="16"/>
      <c r="AI70" s="16"/>
      <c r="AJ70" s="16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6"/>
      <c r="U71" s="16"/>
      <c r="V71" s="16"/>
      <c r="AC71" s="16"/>
      <c r="AD71" s="16"/>
      <c r="AH71" s="16"/>
      <c r="AI71" s="16"/>
      <c r="AJ71" s="16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6"/>
      <c r="U72" s="16"/>
      <c r="V72" s="16"/>
      <c r="AC72" s="16"/>
      <c r="AD72" s="16"/>
      <c r="AH72" s="16"/>
      <c r="AI72" s="16"/>
      <c r="AJ72" s="16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6"/>
      <c r="U73" s="16"/>
      <c r="V73" s="16"/>
      <c r="AC73" s="16"/>
      <c r="AD73" s="16"/>
      <c r="AH73" s="16"/>
      <c r="AI73" s="16"/>
      <c r="AJ73" s="16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6"/>
      <c r="U74" s="16"/>
      <c r="V74" s="16"/>
      <c r="AC74" s="16"/>
      <c r="AD74" s="16"/>
      <c r="AH74" s="16"/>
      <c r="AI74" s="16"/>
      <c r="AJ74" s="16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J75" s="16"/>
      <c r="K75" s="16"/>
      <c r="L75"/>
      <c r="M75"/>
      <c r="N75"/>
      <c r="O75"/>
      <c r="P75"/>
      <c r="Q75" s="16"/>
      <c r="R75" s="16"/>
      <c r="S75" s="16"/>
      <c r="T75" s="16"/>
      <c r="U75" s="16"/>
      <c r="V75" s="16"/>
      <c r="AC75" s="16"/>
      <c r="AD75" s="16"/>
      <c r="AH75" s="16"/>
      <c r="AI75" s="16"/>
      <c r="AJ75" s="16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J76" s="16"/>
      <c r="K76" s="16"/>
      <c r="L76"/>
      <c r="M76"/>
      <c r="N76"/>
      <c r="O76"/>
      <c r="P76"/>
      <c r="Q76" s="16"/>
      <c r="R76" s="16"/>
      <c r="S76" s="16"/>
      <c r="T76" s="16"/>
      <c r="U76" s="16"/>
      <c r="V76" s="16"/>
      <c r="AC76" s="16"/>
      <c r="AD76" s="16"/>
      <c r="AH76" s="16"/>
      <c r="AI76" s="16"/>
      <c r="AJ76" s="16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J77" s="16"/>
      <c r="K77" s="16"/>
      <c r="L77"/>
      <c r="M77"/>
      <c r="N77"/>
      <c r="O77"/>
      <c r="P77"/>
      <c r="Q77" s="16"/>
      <c r="R77" s="16"/>
      <c r="S77" s="16"/>
      <c r="T77" s="16"/>
      <c r="U77" s="16"/>
      <c r="V77" s="16"/>
      <c r="AC77" s="16"/>
      <c r="AD77" s="16"/>
      <c r="AH77" s="16"/>
      <c r="AI77" s="16"/>
      <c r="AJ77" s="16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6"/>
      <c r="U78" s="16"/>
      <c r="V78" s="16"/>
      <c r="AC78" s="16"/>
      <c r="AD78" s="16"/>
      <c r="AH78" s="16"/>
      <c r="AI78" s="16"/>
      <c r="AJ78" s="16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6"/>
      <c r="U79" s="16"/>
      <c r="V79" s="16"/>
      <c r="AC79" s="16"/>
      <c r="AD79" s="16"/>
      <c r="AH79" s="16"/>
      <c r="AI79" s="16"/>
      <c r="AJ79" s="16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6"/>
      <c r="U80" s="16"/>
      <c r="V80" s="16"/>
      <c r="AC80" s="16"/>
      <c r="AD80" s="16"/>
      <c r="AH80" s="16"/>
      <c r="AI80" s="16"/>
      <c r="AJ80" s="16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6"/>
      <c r="U81" s="16"/>
      <c r="V81" s="16"/>
      <c r="AC81" s="16"/>
      <c r="AD81" s="16"/>
      <c r="AH81" s="16"/>
      <c r="AI81" s="16"/>
      <c r="AJ81" s="16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6"/>
      <c r="U82" s="16"/>
      <c r="V82" s="16"/>
      <c r="AC82" s="16"/>
      <c r="AD82" s="16"/>
      <c r="AH82" s="16"/>
      <c r="AI82" s="16"/>
      <c r="AJ82" s="16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6"/>
      <c r="U83" s="16"/>
      <c r="V83" s="16"/>
      <c r="AC83" s="16"/>
      <c r="AD83" s="16"/>
      <c r="AH83" s="16"/>
      <c r="AI83" s="16"/>
      <c r="AJ83" s="16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6"/>
      <c r="U84" s="16"/>
      <c r="V84" s="16"/>
      <c r="AC84" s="16"/>
      <c r="AD84" s="16"/>
      <c r="AH84" s="16"/>
      <c r="AI84" s="16"/>
      <c r="AJ84" s="16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6"/>
      <c r="U85" s="16"/>
      <c r="V85" s="16"/>
      <c r="AC85" s="16"/>
      <c r="AD85" s="16"/>
      <c r="AH85" s="16"/>
      <c r="AI85" s="16"/>
      <c r="AJ85" s="16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6"/>
      <c r="R86" s="16"/>
      <c r="S86" s="16"/>
      <c r="T86" s="16"/>
      <c r="U86" s="16"/>
      <c r="V86" s="16"/>
      <c r="AC86" s="16"/>
      <c r="AD86" s="16"/>
      <c r="AH86" s="16"/>
      <c r="AI86" s="16"/>
      <c r="AJ86" s="16"/>
      <c r="AK86" s="16"/>
      <c r="AL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6"/>
      <c r="R87" s="16"/>
      <c r="S87" s="16"/>
      <c r="T87" s="16"/>
      <c r="U87" s="16"/>
      <c r="V87" s="16"/>
      <c r="AC87" s="16"/>
      <c r="AD87" s="16"/>
      <c r="AH87" s="16"/>
      <c r="AI87" s="16"/>
      <c r="AJ87" s="16"/>
      <c r="AK87" s="16"/>
      <c r="AL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6"/>
      <c r="R88" s="16"/>
      <c r="S88" s="16"/>
      <c r="T88" s="16"/>
      <c r="U88" s="16"/>
      <c r="V88" s="16"/>
      <c r="AC88" s="16"/>
      <c r="AD88" s="16"/>
      <c r="AH88" s="16"/>
      <c r="AI88" s="16"/>
      <c r="AJ88" s="16"/>
      <c r="AK88" s="16"/>
      <c r="AL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6"/>
      <c r="U89" s="10"/>
      <c r="V89" s="10"/>
      <c r="AC89" s="16"/>
      <c r="AD89" s="16"/>
      <c r="AH89" s="16"/>
      <c r="AI89" s="16"/>
      <c r="AJ89" s="16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6"/>
      <c r="U90" s="10"/>
      <c r="V90" s="10"/>
      <c r="AC90" s="16"/>
      <c r="AD90" s="16"/>
      <c r="AH90" s="16"/>
      <c r="AI90" s="16"/>
      <c r="AJ90" s="16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6"/>
      <c r="U91" s="10"/>
      <c r="V91" s="10"/>
      <c r="AC91" s="16"/>
      <c r="AD91" s="16"/>
      <c r="AH91" s="16"/>
      <c r="AI91" s="16"/>
      <c r="AJ91" s="16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6"/>
      <c r="U92" s="10"/>
      <c r="V92" s="10"/>
      <c r="AC92" s="16"/>
      <c r="AD92" s="16"/>
      <c r="AH92" s="16"/>
      <c r="AI92" s="16"/>
      <c r="AJ92" s="16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6"/>
      <c r="U93" s="10"/>
      <c r="V93" s="10"/>
      <c r="AC93" s="16"/>
      <c r="AD93" s="16"/>
      <c r="AH93" s="16"/>
      <c r="AI93" s="16"/>
      <c r="AJ93" s="16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6"/>
      <c r="U94" s="10"/>
      <c r="V94" s="10"/>
      <c r="AC94" s="16"/>
      <c r="AD94" s="16"/>
      <c r="AH94" s="16"/>
      <c r="AI94" s="16"/>
      <c r="AJ94" s="16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6"/>
      <c r="U95" s="10"/>
      <c r="V95" s="10"/>
      <c r="AC95" s="16"/>
      <c r="AD95" s="16"/>
      <c r="AH95" s="16"/>
      <c r="AI95" s="16"/>
      <c r="AJ95" s="16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6"/>
      <c r="U96" s="10"/>
      <c r="V96" s="10"/>
      <c r="AC96" s="16"/>
      <c r="AD96" s="16"/>
      <c r="AH96" s="16"/>
      <c r="AI96" s="16"/>
      <c r="AJ96" s="16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6"/>
      <c r="U97" s="10"/>
      <c r="V97" s="10"/>
      <c r="AC97" s="16"/>
      <c r="AD97" s="16"/>
      <c r="AH97" s="16"/>
      <c r="AI97" s="16"/>
      <c r="AJ97" s="16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6"/>
      <c r="U98" s="10"/>
      <c r="V98" s="10"/>
      <c r="AC98" s="16"/>
      <c r="AD98" s="16"/>
      <c r="AH98" s="16"/>
      <c r="AI98" s="16"/>
      <c r="AJ98" s="16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6"/>
      <c r="U99" s="10"/>
      <c r="V99" s="10"/>
      <c r="AC99" s="16"/>
      <c r="AD99" s="16"/>
      <c r="AH99" s="16"/>
      <c r="AI99" s="16"/>
      <c r="AJ99" s="16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6"/>
      <c r="U100" s="10"/>
      <c r="V100" s="10"/>
      <c r="AC100" s="16"/>
      <c r="AD100" s="16"/>
      <c r="AH100" s="16"/>
      <c r="AI100" s="16"/>
      <c r="AJ100" s="16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6"/>
      <c r="U101" s="10"/>
      <c r="V101" s="10"/>
      <c r="AC101" s="16"/>
      <c r="AD101" s="16"/>
      <c r="AH101" s="16"/>
      <c r="AI101" s="16"/>
      <c r="AJ101" s="16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6"/>
      <c r="U102" s="10"/>
      <c r="V102" s="10"/>
      <c r="AC102" s="16"/>
      <c r="AD102" s="16"/>
      <c r="AH102" s="16"/>
      <c r="AI102" s="16"/>
      <c r="AJ102" s="16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6"/>
      <c r="U103" s="10"/>
      <c r="V103" s="10"/>
      <c r="AC103" s="16"/>
      <c r="AD103" s="16"/>
      <c r="AH103" s="16"/>
      <c r="AI103" s="16"/>
      <c r="AJ103" s="16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6"/>
      <c r="U104" s="10"/>
      <c r="V104" s="10"/>
      <c r="AC104" s="16"/>
      <c r="AD104" s="16"/>
      <c r="AH104" s="16"/>
      <c r="AI104" s="16"/>
      <c r="AJ104" s="16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6"/>
      <c r="U105" s="10"/>
      <c r="V105" s="10"/>
      <c r="AC105" s="16"/>
      <c r="AD105" s="16"/>
      <c r="AH105" s="16"/>
      <c r="AI105" s="16"/>
      <c r="AJ105" s="16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6"/>
      <c r="U106" s="10"/>
      <c r="V106" s="10"/>
      <c r="AC106" s="16"/>
      <c r="AD106" s="16"/>
      <c r="AH106" s="16"/>
      <c r="AI106" s="16"/>
      <c r="AJ106" s="16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6"/>
      <c r="U107" s="10"/>
      <c r="V107" s="10"/>
      <c r="AC107" s="16"/>
      <c r="AD107" s="16"/>
      <c r="AH107" s="16"/>
      <c r="AI107" s="16"/>
      <c r="AJ107" s="16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6"/>
      <c r="U108" s="10"/>
      <c r="V108" s="10"/>
      <c r="AC108" s="16"/>
      <c r="AD108" s="16"/>
      <c r="AH108" s="16"/>
      <c r="AI108" s="16"/>
      <c r="AJ108" s="16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6"/>
      <c r="U109" s="10"/>
      <c r="V109" s="10"/>
      <c r="AC109" s="16"/>
      <c r="AD109" s="16"/>
      <c r="AH109" s="16"/>
      <c r="AI109" s="16"/>
      <c r="AJ109" s="16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6"/>
      <c r="U110" s="10"/>
      <c r="V110" s="10"/>
      <c r="AC110" s="16"/>
      <c r="AD110" s="16"/>
      <c r="AH110" s="16"/>
      <c r="AI110" s="16"/>
      <c r="AJ110" s="16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6"/>
      <c r="U111" s="10"/>
      <c r="V111" s="10"/>
      <c r="AC111" s="16"/>
      <c r="AD111" s="16"/>
      <c r="AH111" s="16"/>
      <c r="AI111" s="16"/>
      <c r="AJ111" s="16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6"/>
      <c r="U112" s="10"/>
      <c r="V112" s="10"/>
      <c r="AC112" s="16"/>
      <c r="AD112" s="16"/>
      <c r="AH112" s="16"/>
      <c r="AI112" s="16"/>
      <c r="AJ112" s="16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6"/>
      <c r="U113" s="10"/>
      <c r="V113" s="10"/>
      <c r="AC113" s="16"/>
      <c r="AD113" s="16"/>
      <c r="AH113" s="16"/>
      <c r="AI113" s="16"/>
      <c r="AJ113" s="16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6"/>
      <c r="U114" s="10"/>
      <c r="V114" s="10"/>
      <c r="AC114" s="16"/>
      <c r="AD114" s="16"/>
      <c r="AH114" s="16"/>
      <c r="AI114" s="16"/>
      <c r="AJ114" s="16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6"/>
      <c r="U115" s="10"/>
      <c r="V115" s="10"/>
      <c r="AC115" s="16"/>
      <c r="AD115" s="16"/>
      <c r="AH115" s="16"/>
      <c r="AI115" s="16"/>
      <c r="AJ115" s="16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6"/>
      <c r="U116" s="10"/>
      <c r="V116" s="10"/>
      <c r="AC116" s="16"/>
      <c r="AD116" s="16"/>
      <c r="AH116" s="16"/>
      <c r="AI116" s="16"/>
      <c r="AJ116" s="16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6"/>
      <c r="U117" s="10"/>
      <c r="V117" s="10"/>
      <c r="AC117" s="16"/>
      <c r="AD117" s="16"/>
      <c r="AH117" s="16"/>
      <c r="AI117" s="16"/>
      <c r="AJ117" s="16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6"/>
      <c r="U118" s="10"/>
      <c r="V118" s="10"/>
      <c r="AC118" s="16"/>
      <c r="AD118" s="16"/>
      <c r="AH118" s="16"/>
      <c r="AI118" s="16"/>
      <c r="AJ118" s="16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6"/>
      <c r="U119" s="10"/>
      <c r="V119" s="10"/>
      <c r="AC119" s="16"/>
      <c r="AD119" s="16"/>
      <c r="AH119" s="16"/>
      <c r="AI119" s="16"/>
      <c r="AJ119" s="16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6"/>
      <c r="U120" s="10"/>
      <c r="V120" s="10"/>
      <c r="AC120" s="16"/>
      <c r="AD120" s="16"/>
      <c r="AH120" s="16"/>
      <c r="AI120" s="16"/>
      <c r="AJ120" s="16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6"/>
      <c r="U121" s="10"/>
      <c r="V121" s="10"/>
      <c r="AC121" s="16"/>
      <c r="AD121" s="16"/>
      <c r="AH121" s="16"/>
      <c r="AI121" s="16"/>
      <c r="AJ121" s="16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6"/>
      <c r="U122" s="10"/>
      <c r="V122" s="10"/>
      <c r="AC122" s="16"/>
      <c r="AD122" s="16"/>
      <c r="AH122" s="16"/>
      <c r="AI122" s="16"/>
      <c r="AJ122" s="16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6"/>
      <c r="U123" s="10"/>
      <c r="V123" s="10"/>
      <c r="AC123" s="16"/>
      <c r="AD123" s="16"/>
      <c r="AH123" s="16"/>
      <c r="AI123" s="16"/>
      <c r="AJ123" s="16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6"/>
      <c r="U124" s="10"/>
      <c r="V124" s="10"/>
      <c r="AC124" s="16"/>
      <c r="AD124" s="16"/>
      <c r="AH124" s="16"/>
      <c r="AI124" s="16"/>
      <c r="AJ124" s="16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6"/>
      <c r="U125" s="10"/>
      <c r="V125" s="10"/>
      <c r="AC125" s="16"/>
      <c r="AD125" s="16"/>
      <c r="AH125" s="16"/>
      <c r="AI125" s="16"/>
      <c r="AJ125" s="16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6"/>
      <c r="U126" s="10"/>
      <c r="V126" s="10"/>
      <c r="AC126" s="16"/>
      <c r="AD126" s="16"/>
      <c r="AH126" s="16"/>
      <c r="AI126" s="16"/>
      <c r="AJ126" s="16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6"/>
      <c r="U127" s="10"/>
      <c r="V127" s="10"/>
      <c r="AC127" s="16"/>
      <c r="AD127" s="16"/>
      <c r="AH127" s="16"/>
      <c r="AI127" s="16"/>
      <c r="AJ127" s="16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6"/>
      <c r="U128" s="10"/>
      <c r="V128" s="10"/>
      <c r="AC128" s="16"/>
      <c r="AD128" s="16"/>
      <c r="AH128" s="16"/>
      <c r="AI128" s="16"/>
      <c r="AJ128" s="16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6"/>
      <c r="U129" s="10"/>
      <c r="V129" s="10"/>
      <c r="AC129" s="16"/>
      <c r="AD129" s="16"/>
      <c r="AH129" s="16"/>
      <c r="AI129" s="16"/>
      <c r="AJ129" s="16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6"/>
      <c r="U130" s="10"/>
      <c r="V130" s="10"/>
      <c r="AC130" s="16"/>
      <c r="AD130" s="16"/>
      <c r="AH130" s="16"/>
      <c r="AI130" s="16"/>
      <c r="AJ130" s="16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6"/>
      <c r="U131" s="10"/>
      <c r="V131" s="10"/>
      <c r="AC131" s="16"/>
      <c r="AD131" s="16"/>
      <c r="AH131" s="16"/>
      <c r="AI131" s="16"/>
      <c r="AJ131" s="16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6"/>
      <c r="U132" s="10"/>
      <c r="V132" s="10"/>
      <c r="AC132" s="16"/>
      <c r="AD132" s="16"/>
      <c r="AH132" s="16"/>
      <c r="AI132" s="16"/>
      <c r="AJ132" s="16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6"/>
      <c r="U133" s="10"/>
      <c r="V133" s="10"/>
      <c r="AC133" s="16"/>
      <c r="AD133" s="16"/>
      <c r="AH133" s="16"/>
      <c r="AI133" s="16"/>
      <c r="AJ133" s="16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6"/>
      <c r="U134" s="10"/>
      <c r="V134" s="10"/>
      <c r="AC134" s="16"/>
      <c r="AD134" s="16"/>
      <c r="AH134" s="16"/>
      <c r="AI134" s="16"/>
      <c r="AJ134" s="16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6"/>
      <c r="U135" s="10"/>
      <c r="V135" s="10"/>
      <c r="AC135" s="16"/>
      <c r="AD135" s="16"/>
      <c r="AH135" s="16"/>
      <c r="AI135" s="16"/>
      <c r="AJ135" s="16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6"/>
      <c r="U136" s="10"/>
      <c r="V136" s="10"/>
      <c r="AC136" s="16"/>
      <c r="AD136" s="16"/>
      <c r="AH136" s="16"/>
      <c r="AI136" s="16"/>
      <c r="AJ136" s="16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6"/>
      <c r="U137" s="10"/>
      <c r="V137" s="10"/>
      <c r="AC137" s="16"/>
      <c r="AD137" s="16"/>
      <c r="AH137" s="16"/>
      <c r="AI137" s="16"/>
      <c r="AJ137" s="16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6"/>
      <c r="U138" s="10"/>
      <c r="V138" s="10"/>
      <c r="AC138" s="16"/>
      <c r="AD138" s="16"/>
      <c r="AH138" s="16"/>
      <c r="AI138" s="16"/>
      <c r="AJ138" s="16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6"/>
      <c r="U139" s="10"/>
      <c r="V139" s="10"/>
      <c r="AC139" s="16"/>
      <c r="AD139" s="16"/>
      <c r="AH139" s="16"/>
      <c r="AI139" s="16"/>
      <c r="AJ139" s="16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6"/>
      <c r="U140" s="10"/>
      <c r="V140" s="10"/>
      <c r="AC140" s="16"/>
      <c r="AD140" s="16"/>
      <c r="AH140" s="16"/>
      <c r="AI140" s="16"/>
      <c r="AJ140" s="16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6"/>
      <c r="U141" s="10"/>
      <c r="V141" s="10"/>
      <c r="AC141" s="16"/>
      <c r="AD141" s="16"/>
      <c r="AH141" s="16"/>
      <c r="AI141" s="16"/>
      <c r="AJ141" s="16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6"/>
      <c r="U142" s="10"/>
      <c r="V142" s="10"/>
      <c r="AC142" s="16"/>
      <c r="AD142" s="16"/>
      <c r="AH142" s="16"/>
      <c r="AI142" s="16"/>
      <c r="AJ142" s="16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6"/>
      <c r="U143" s="10"/>
      <c r="V143" s="10"/>
      <c r="AC143" s="16"/>
      <c r="AD143" s="16"/>
      <c r="AH143" s="16"/>
      <c r="AI143" s="16"/>
      <c r="AJ143" s="16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6"/>
      <c r="U144" s="10"/>
      <c r="V144" s="10"/>
      <c r="AC144" s="16"/>
      <c r="AD144" s="16"/>
      <c r="AH144" s="16"/>
      <c r="AI144" s="16"/>
      <c r="AJ144" s="16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6"/>
      <c r="U145" s="10"/>
      <c r="V145" s="10"/>
      <c r="AC145" s="16"/>
      <c r="AD145" s="16"/>
      <c r="AH145" s="16"/>
      <c r="AI145" s="16"/>
      <c r="AJ145" s="16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6"/>
      <c r="U146" s="10"/>
      <c r="V146" s="10"/>
      <c r="AC146" s="16"/>
      <c r="AD146" s="16"/>
      <c r="AH146" s="16"/>
      <c r="AI146" s="16"/>
      <c r="AJ146" s="16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6"/>
      <c r="U147" s="10"/>
      <c r="V147" s="10"/>
      <c r="AC147" s="16"/>
      <c r="AD147" s="16"/>
      <c r="AH147" s="16"/>
      <c r="AI147" s="16"/>
      <c r="AJ147" s="16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6"/>
      <c r="U148" s="10"/>
      <c r="V148" s="10"/>
      <c r="AC148" s="16"/>
      <c r="AD148" s="16"/>
      <c r="AH148" s="16"/>
      <c r="AI148" s="16"/>
      <c r="AJ148" s="16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6"/>
      <c r="U149" s="10"/>
      <c r="V149" s="10"/>
      <c r="AC149" s="16"/>
      <c r="AD149" s="16"/>
      <c r="AH149" s="16"/>
      <c r="AI149" s="16"/>
      <c r="AJ149" s="16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6"/>
      <c r="U150" s="10"/>
      <c r="V150" s="10"/>
      <c r="AC150" s="16"/>
      <c r="AD150" s="16"/>
      <c r="AH150" s="16"/>
      <c r="AI150" s="16"/>
      <c r="AJ150" s="16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6"/>
      <c r="U151" s="10"/>
      <c r="V151" s="10"/>
      <c r="AC151" s="16"/>
      <c r="AD151" s="16"/>
      <c r="AH151" s="16"/>
      <c r="AI151" s="16"/>
      <c r="AJ151" s="16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6"/>
      <c r="U152" s="10"/>
      <c r="V152" s="10"/>
      <c r="AC152" s="16"/>
      <c r="AD152" s="16"/>
      <c r="AH152" s="16"/>
      <c r="AI152" s="16"/>
      <c r="AJ152" s="16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6"/>
      <c r="U153" s="10"/>
      <c r="V153" s="10"/>
      <c r="AC153" s="16"/>
      <c r="AD153" s="16"/>
      <c r="AH153" s="16"/>
      <c r="AI153" s="16"/>
      <c r="AJ153" s="16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6"/>
      <c r="U154" s="10"/>
      <c r="V154" s="10"/>
      <c r="AC154" s="16"/>
      <c r="AD154" s="16"/>
      <c r="AH154" s="16"/>
      <c r="AI154" s="16"/>
      <c r="AJ154" s="16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6"/>
      <c r="U155" s="10"/>
      <c r="V155" s="10"/>
      <c r="AC155" s="16"/>
      <c r="AD155" s="16"/>
      <c r="AH155" s="16"/>
      <c r="AI155" s="16"/>
      <c r="AJ155" s="16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6"/>
      <c r="U156" s="10"/>
      <c r="V156" s="10"/>
      <c r="AC156" s="16"/>
      <c r="AD156" s="16"/>
      <c r="AH156" s="16"/>
      <c r="AI156" s="16"/>
      <c r="AJ156" s="16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6"/>
      <c r="U157" s="10"/>
      <c r="V157" s="10"/>
      <c r="AC157" s="16"/>
      <c r="AD157" s="16"/>
      <c r="AH157" s="16"/>
      <c r="AI157" s="16"/>
      <c r="AJ157" s="16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6"/>
      <c r="U158" s="10"/>
      <c r="V158" s="10"/>
      <c r="AC158" s="16"/>
      <c r="AD158" s="16"/>
      <c r="AH158" s="16"/>
      <c r="AI158" s="16"/>
      <c r="AJ158" s="16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6"/>
      <c r="U159" s="10"/>
      <c r="V159" s="10"/>
      <c r="AC159" s="16"/>
      <c r="AD159" s="16"/>
      <c r="AH159" s="16"/>
      <c r="AI159" s="16"/>
      <c r="AJ159" s="16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6"/>
      <c r="U160" s="10"/>
      <c r="V160" s="10"/>
      <c r="AC160" s="16"/>
      <c r="AD160" s="16"/>
      <c r="AH160" s="16"/>
      <c r="AI160" s="16"/>
      <c r="AJ160" s="16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6"/>
      <c r="U161" s="10"/>
      <c r="V161" s="10"/>
      <c r="AC161" s="16"/>
      <c r="AD161" s="16"/>
      <c r="AH161" s="16"/>
      <c r="AI161" s="16"/>
      <c r="AJ161" s="16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6"/>
      <c r="U162" s="10"/>
      <c r="V162" s="10"/>
      <c r="AC162" s="16"/>
      <c r="AD162" s="16"/>
      <c r="AH162" s="16"/>
      <c r="AI162" s="16"/>
      <c r="AJ162" s="16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6"/>
      <c r="U163" s="10"/>
      <c r="V163" s="10"/>
      <c r="AC163" s="16"/>
      <c r="AD163" s="16"/>
      <c r="AH163" s="16"/>
      <c r="AI163" s="16"/>
      <c r="AJ163" s="16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6"/>
      <c r="U164" s="10"/>
      <c r="V164" s="10"/>
      <c r="AC164" s="16"/>
      <c r="AD164" s="16"/>
      <c r="AH164" s="16"/>
      <c r="AI164" s="16"/>
      <c r="AJ164" s="16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6"/>
      <c r="U165" s="10"/>
      <c r="V165" s="10"/>
      <c r="AC165" s="16"/>
      <c r="AD165" s="16"/>
      <c r="AH165" s="16"/>
      <c r="AI165" s="16"/>
      <c r="AJ165" s="16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6"/>
      <c r="U166" s="10"/>
      <c r="V166" s="10"/>
      <c r="AC166" s="16"/>
      <c r="AD166" s="16"/>
      <c r="AH166" s="16"/>
      <c r="AI166" s="16"/>
      <c r="AJ166" s="16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6"/>
      <c r="U167" s="10"/>
      <c r="V167" s="10"/>
      <c r="AC167" s="16"/>
      <c r="AD167" s="16"/>
      <c r="AH167" s="16"/>
      <c r="AI167" s="16"/>
      <c r="AJ167" s="16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6"/>
      <c r="U168" s="10"/>
      <c r="V168" s="10"/>
      <c r="AC168" s="16"/>
      <c r="AD168" s="16"/>
      <c r="AH168" s="16"/>
      <c r="AI168" s="16"/>
      <c r="AJ168" s="16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6"/>
      <c r="U169" s="10"/>
      <c r="V169" s="10"/>
      <c r="AC169" s="16"/>
      <c r="AD169" s="16"/>
      <c r="AH169" s="16"/>
      <c r="AI169" s="16"/>
      <c r="AJ169" s="16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6"/>
      <c r="U170" s="10"/>
      <c r="V170" s="10"/>
      <c r="AC170" s="16"/>
      <c r="AD170" s="16"/>
      <c r="AH170" s="16"/>
      <c r="AI170" s="16"/>
      <c r="AJ170" s="16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A171" s="16"/>
      <c r="B171" s="16"/>
      <c r="C171" s="16"/>
      <c r="D171" s="16"/>
      <c r="L171"/>
      <c r="M171"/>
      <c r="N171"/>
      <c r="O171"/>
      <c r="P171"/>
      <c r="Q171" s="10"/>
      <c r="R171" s="10"/>
      <c r="S171" s="10"/>
      <c r="T171" s="16"/>
      <c r="U171" s="10"/>
      <c r="V171" s="10"/>
      <c r="AC171" s="16"/>
      <c r="AD171" s="16"/>
      <c r="AH171" s="16"/>
      <c r="AI171" s="16"/>
      <c r="AJ171" s="16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A172" s="16"/>
      <c r="B172" s="16"/>
      <c r="C172" s="16"/>
      <c r="D172" s="16"/>
      <c r="L172"/>
      <c r="M172"/>
      <c r="N172"/>
      <c r="O172"/>
      <c r="P172"/>
      <c r="Q172" s="10"/>
      <c r="R172" s="10"/>
      <c r="S172" s="10"/>
      <c r="T172" s="16"/>
      <c r="U172" s="10"/>
      <c r="V172" s="10"/>
      <c r="AC172" s="16"/>
      <c r="AD172" s="16"/>
      <c r="AH172" s="16"/>
      <c r="AI172" s="16"/>
      <c r="AJ172" s="16"/>
      <c r="AK172" s="16"/>
      <c r="AL172" s="10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</row>
    <row r="173" spans="1:57" ht="14.25" x14ac:dyDescent="0.2">
      <c r="A173" s="16"/>
      <c r="B173" s="16"/>
      <c r="C173" s="16"/>
      <c r="D173" s="16"/>
      <c r="L173"/>
      <c r="M173"/>
      <c r="N173"/>
      <c r="O173"/>
      <c r="P173"/>
      <c r="Q173" s="10"/>
      <c r="R173" s="10"/>
      <c r="S173" s="10"/>
      <c r="T173" s="16"/>
      <c r="U173" s="10"/>
      <c r="V173" s="10"/>
      <c r="AC173" s="16"/>
      <c r="AD173" s="16"/>
      <c r="AH173" s="16"/>
      <c r="AI173" s="16"/>
      <c r="AJ173" s="16"/>
      <c r="AK173" s="16"/>
      <c r="AL173" s="10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D173" s="16"/>
      <c r="BE173" s="16"/>
    </row>
    <row r="174" spans="1:57" ht="14.25" x14ac:dyDescent="0.2">
      <c r="L174"/>
      <c r="M174"/>
      <c r="N174"/>
      <c r="O174"/>
      <c r="P174"/>
      <c r="Q174" s="10"/>
      <c r="R174" s="10"/>
      <c r="S174" s="10"/>
      <c r="T174" s="16"/>
      <c r="U174" s="10"/>
      <c r="V174" s="10"/>
      <c r="AH174" s="16"/>
      <c r="AI174" s="16"/>
      <c r="AJ174" s="16"/>
      <c r="AK174" s="16"/>
      <c r="AL174" s="10"/>
      <c r="AT174" s="16"/>
      <c r="AU174" s="16"/>
      <c r="AV174" s="16"/>
      <c r="AW174" s="16"/>
      <c r="AX174" s="16"/>
      <c r="AY174" s="16"/>
      <c r="AZ174" s="16"/>
      <c r="BA174" s="16"/>
      <c r="BB174" s="16"/>
      <c r="BC174" s="16"/>
      <c r="BD174" s="16"/>
      <c r="BE174" s="16"/>
    </row>
    <row r="175" spans="1:57" ht="14.25" x14ac:dyDescent="0.2">
      <c r="L175"/>
      <c r="M175"/>
      <c r="N175"/>
      <c r="O175"/>
      <c r="P175"/>
      <c r="Q175" s="10"/>
      <c r="R175" s="10"/>
      <c r="S175" s="10"/>
      <c r="T175" s="16"/>
      <c r="U175" s="10"/>
      <c r="V175" s="10"/>
      <c r="AH175" s="16"/>
      <c r="AI175" s="16"/>
      <c r="AJ175" s="16"/>
      <c r="AK175" s="16"/>
      <c r="AL175" s="10"/>
    </row>
    <row r="176" spans="1:57" ht="14.25" x14ac:dyDescent="0.2">
      <c r="L176"/>
      <c r="M176"/>
      <c r="N176"/>
      <c r="O176"/>
      <c r="P176"/>
      <c r="Q176" s="10"/>
      <c r="R176" s="10"/>
      <c r="S176" s="10"/>
      <c r="T176" s="16"/>
      <c r="U176" s="10"/>
      <c r="V176" s="10"/>
      <c r="AH176" s="16"/>
      <c r="AI176" s="16"/>
      <c r="AJ176" s="16"/>
      <c r="AK176" s="16"/>
      <c r="AL176" s="10"/>
    </row>
    <row r="177" spans="12:38" ht="14.25" x14ac:dyDescent="0.2">
      <c r="L177"/>
      <c r="M177"/>
      <c r="N177"/>
      <c r="O177"/>
      <c r="P177"/>
      <c r="Q177" s="10"/>
      <c r="R177" s="10"/>
      <c r="S177" s="10"/>
      <c r="T177" s="16"/>
      <c r="U177" s="10"/>
      <c r="V177" s="10"/>
      <c r="AH177" s="16"/>
      <c r="AI177" s="16"/>
      <c r="AJ177" s="16"/>
      <c r="AK177" s="16"/>
      <c r="AL177" s="10"/>
    </row>
    <row r="178" spans="12:38" ht="14.25" x14ac:dyDescent="0.2">
      <c r="L178" s="10"/>
      <c r="M178" s="10"/>
      <c r="N178" s="10"/>
      <c r="O178" s="10"/>
      <c r="P178" s="10"/>
      <c r="T178" s="16"/>
      <c r="AH178" s="16"/>
      <c r="AI178" s="16"/>
      <c r="AJ178" s="16"/>
      <c r="AK178" s="16"/>
      <c r="AL178" s="10"/>
    </row>
    <row r="179" spans="12:38" ht="14.25" x14ac:dyDescent="0.2">
      <c r="L179" s="10"/>
      <c r="M179" s="10"/>
      <c r="N179" s="10"/>
      <c r="O179" s="10"/>
      <c r="P179" s="10"/>
      <c r="T179" s="16"/>
      <c r="AH179" s="16"/>
      <c r="AI179" s="16"/>
      <c r="AJ179" s="16"/>
      <c r="AK179" s="16"/>
      <c r="AL179" s="10"/>
    </row>
    <row r="180" spans="12:38" ht="14.25" x14ac:dyDescent="0.2">
      <c r="L180" s="10"/>
      <c r="M180" s="10"/>
      <c r="N180" s="10"/>
      <c r="O180" s="10"/>
      <c r="P180" s="10"/>
      <c r="T180" s="16"/>
      <c r="AH180" s="16"/>
      <c r="AI180" s="16"/>
      <c r="AJ180" s="16"/>
      <c r="AK180" s="16"/>
      <c r="AL180" s="10"/>
    </row>
    <row r="181" spans="12:38" ht="14.25" x14ac:dyDescent="0.2">
      <c r="L181" s="10"/>
      <c r="M181" s="10"/>
      <c r="N181" s="10"/>
      <c r="O181" s="10"/>
      <c r="P181" s="10"/>
      <c r="T181" s="16"/>
      <c r="AH181" s="10"/>
      <c r="AI181" s="10"/>
      <c r="AJ181" s="10"/>
      <c r="AK181" s="10"/>
      <c r="AL181" s="10"/>
    </row>
    <row r="182" spans="12:38" x14ac:dyDescent="0.25">
      <c r="T182" s="16"/>
    </row>
    <row r="183" spans="12:38" x14ac:dyDescent="0.25">
      <c r="T183" s="1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2018-11-01T17:20:43Z</dcterms:modified>
</cp:coreProperties>
</file>