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Etenemistaitotesti" sheetId="4" r:id="rId1"/>
  </sheets>
  <definedNames>
    <definedName name="_xlnm.Print_Area" localSheetId="0">Etenemistaitotesti!$A$1:$V$8,Etenemistaitotesti!$A$10:$V$25,Etenemistaitotesti!$A$27:$V$46,Etenemistaitotesti!$A$48:$V$73,Etenemistaitotesti!$A$75:$V$86</definedName>
  </definedNames>
  <calcPr calcId="145621"/>
</workbook>
</file>

<file path=xl/calcChain.xml><?xml version="1.0" encoding="utf-8"?>
<calcChain xmlns="http://schemas.openxmlformats.org/spreadsheetml/2006/main">
  <c r="C8" i="4" l="1"/>
  <c r="V8" i="4" l="1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7" i="4"/>
  <c r="C6" i="4"/>
  <c r="C5" i="4"/>
  <c r="F3" i="4" l="1"/>
  <c r="C3" i="4"/>
  <c r="B3" i="4"/>
  <c r="D3" i="4"/>
  <c r="R3" i="4" l="1"/>
  <c r="N3" i="4"/>
  <c r="J3" i="4"/>
  <c r="T3" i="4"/>
  <c r="V3" i="4"/>
  <c r="P3" i="4"/>
  <c r="L3" i="4"/>
  <c r="H3" i="4"/>
  <c r="U3" i="4"/>
  <c r="S3" i="4"/>
  <c r="Q3" i="4"/>
  <c r="M3" i="4"/>
  <c r="I3" i="4"/>
  <c r="E3" i="4"/>
  <c r="O3" i="4"/>
  <c r="K3" i="4"/>
  <c r="G3" i="4"/>
</calcChain>
</file>

<file path=xl/sharedStrings.xml><?xml version="1.0" encoding="utf-8"?>
<sst xmlns="http://schemas.openxmlformats.org/spreadsheetml/2006/main" count="88" uniqueCount="63">
  <si>
    <t>ETENEMINEN 1-PESÄLTÄ 2-PESÄLLE</t>
  </si>
  <si>
    <t>LYÖJÄSTÄ ETENIJÄKSI</t>
  </si>
  <si>
    <t>PELAAJAN NIMI</t>
  </si>
  <si>
    <t>ETENEMISTAITOTESTIN PISTEET YHTEENSÄ</t>
  </si>
  <si>
    <t>ETENEMINEN 2-PESÄLTÄ 3-PESÄLLE</t>
  </si>
  <si>
    <t>ETENEMINEN 3-PESÄLTÄ KOTIPESÄÄN</t>
  </si>
  <si>
    <t>MAKSIMIPISTEET OSA-ALUEITTAIN</t>
  </si>
  <si>
    <t>Siirtymistä lähtöpaikalle ei suoriteta</t>
  </si>
  <si>
    <t>Ensimmainen heitto tai lyönti osuu porttiin</t>
  </si>
  <si>
    <t>Toinen heitto tai lyönti osuu porttiin</t>
  </si>
  <si>
    <t>Kolmas heitto tai lyönti osuu porttiin</t>
  </si>
  <si>
    <t>Ei osumaa porttiin</t>
  </si>
  <si>
    <t>Vara-alueelta oikeaoppinen siirtyminen 1-pesään</t>
  </si>
  <si>
    <t>Kärkkymisvaihetta ei suoriteta</t>
  </si>
  <si>
    <t>Siirtymistä takaisin pesän ei suoriteta</t>
  </si>
  <si>
    <t>Siirtyminen takaisin pesään tapahtuu heti jos lukkari ei syötä</t>
  </si>
  <si>
    <t>Eteneminen tapahtuu heti kun pallo irtoaa lukkarin kädestä</t>
  </si>
  <si>
    <t>Eteneminen tapahtuu viiveellä kun pallo irtoaa lukkarin kädestä</t>
  </si>
  <si>
    <t>Etenemistä syötöstä ei suoriteta</t>
  </si>
  <si>
    <t>Eteneminen tapahtuu lähtöpaikalta</t>
  </si>
  <si>
    <t>Eteneminen tapahtuu 1-pesästä tai pesän ja lähtöpaikan väliltä</t>
  </si>
  <si>
    <t>Etenemistä ei suoriteta ollenkaan</t>
  </si>
  <si>
    <t>Siirtyminen tapahtuu heti kun pallo heitetään etupelaajalle</t>
  </si>
  <si>
    <t>Siirtyminen tapahtuu viiveellä kun pallo heitetään etupelaajalle</t>
  </si>
  <si>
    <t>Siirtymistä valmiuspaikalle ei suoriteta</t>
  </si>
  <si>
    <t>Siirtyminen tapahtuu heti kun pallo heitetään lukkarille</t>
  </si>
  <si>
    <t>Siirtyminen tapahtuu viiveellä kun pallo heitetään lukkarille</t>
  </si>
  <si>
    <t>Pesään palaamista ei suoriteta</t>
  </si>
  <si>
    <t>Eteneminen tapahtuu valmiuspaikalta</t>
  </si>
  <si>
    <t>Eteneminen tapahtuu 2-pesästä</t>
  </si>
  <si>
    <t>Rintamasuunta on kärkkymisen ajan kentälle päin</t>
  </si>
  <si>
    <t>Porttiin heitto tai lyönti, kärkkyminen ja lähtöön valmistautuminen</t>
  </si>
  <si>
    <t>Eteneminen kotipesästä 1-pesälle</t>
  </si>
  <si>
    <t>Porttiin lyönti tai heitto</t>
  </si>
  <si>
    <t>Lähtöpaikalle siirtyminen kun pallo heitetään lukkarille</t>
  </si>
  <si>
    <t>1-pesään siirtyminen kun pallo heitetään 1-pesälle</t>
  </si>
  <si>
    <t>Eteneminen suoraan syötöstä</t>
  </si>
  <si>
    <t>Lähtöpaikka</t>
  </si>
  <si>
    <t>Valmiuspaikalle siirtyminen kun pallo on etupelaajilla</t>
  </si>
  <si>
    <t>Lähtöpaikalle siirtyminen kun pallo on lukkarilla</t>
  </si>
  <si>
    <t>2-pesään palaaminen kun pallo heitetään 2- tai 3-pesälle</t>
  </si>
  <si>
    <t>Kärkkyminen 3-pesältä</t>
  </si>
  <si>
    <t>Etenijä osaa kiertää kiertoviitan oikeaoppisesti</t>
  </si>
  <si>
    <t>Etenijä osaa juosta kotipesään viivojen väliin</t>
  </si>
  <si>
    <t>Etenijä ei suoriudu kotitaipaleesta</t>
  </si>
  <si>
    <t>Etenijä osaa tehdä itsenäisesti oikean lähtöpäätöksen</t>
  </si>
  <si>
    <t>Etenemistä ei suoriteta tai eteneminen tapahtuu kentän puolelta</t>
  </si>
  <si>
    <t>PELAAJAN PISTEET OSA-ALUEITTAIN</t>
  </si>
  <si>
    <t>ETENEMISTAITOTESTI</t>
  </si>
  <si>
    <t>ETENEMISTAITOTESTIN OSA-ALUEET</t>
  </si>
  <si>
    <t>Siirtyminen valmiuspaikalle tapahtuu pienellä viiveellä</t>
  </si>
  <si>
    <t>Lyöjä siirtyy heti heiton/lyönnin jälkeen valmiuspaikalle</t>
  </si>
  <si>
    <t>Eteneminen tapahtuu 1-pesän viivalle vara-alueelle juosten</t>
  </si>
  <si>
    <t>Siirtyminen lähtöpaikalle tapahtuu heti heitosta</t>
  </si>
  <si>
    <t>Siirtyminen lähtöpaikalle tapahtuu pienellä viiveellä</t>
  </si>
  <si>
    <t>Siirtyminen takaisin pesään tapahtuu viiveellä</t>
  </si>
  <si>
    <t>Palaaminen tapahtuu heti kun pallo heitetään 2- tai 3-pesälle</t>
  </si>
  <si>
    <t>Palaaminen tapahtuu viiveellä kun pallo heitetään 2- tai 3-pesälle</t>
  </si>
  <si>
    <t>Etenijä osaa kärkkyä maalyönneillä</t>
  </si>
  <si>
    <t>Etenijä osaa pysyä pesässä koppilyönneillä</t>
  </si>
  <si>
    <t xml:space="preserve">Katse kärkkymisen ajan on pallossa </t>
  </si>
  <si>
    <r>
      <t xml:space="preserve">Eteneminen kotipesään </t>
    </r>
    <r>
      <rPr>
        <sz val="11"/>
        <color theme="1"/>
        <rFont val="Calibri"/>
        <family val="2"/>
        <scheme val="minor"/>
      </rPr>
      <t>(pienimmät juniorit)</t>
    </r>
  </si>
  <si>
    <t>Merkkaa suorituksen pistemäärä sarakkeeseen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</si>
</sst>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right" vertical="top" textRotation="180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top" textRotation="180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 vertical="top" textRotation="180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8" fillId="0" borderId="0" xfId="0" applyFont="1"/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right" textRotation="180" wrapText="1"/>
    </xf>
    <xf numFmtId="0" fontId="6" fillId="3" borderId="1" xfId="0" applyFont="1" applyFill="1" applyBorder="1" applyAlignment="1">
      <alignment horizontal="right" textRotation="180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3">
    <cellStyle name="Normaali" xfId="0" builtinId="0"/>
    <cellStyle name="Normaali 2" xfId="1"/>
    <cellStyle name="Varoitustekst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190500</xdr:rowOff>
    </xdr:from>
    <xdr:to>
      <xdr:col>0</xdr:col>
      <xdr:colOff>3152775</xdr:colOff>
      <xdr:row>1</xdr:row>
      <xdr:rowOff>1790700</xdr:rowOff>
    </xdr:to>
    <xdr:pic>
      <xdr:nvPicPr>
        <xdr:cNvPr id="2" name="Kuva 1" descr="Kuvahaun tulos haulle PESÄPALLOSYÖKS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38150"/>
          <a:ext cx="2857500" cy="1600200"/>
        </a:xfrm>
        <a:prstGeom prst="rect">
          <a:avLst/>
        </a:prstGeom>
        <a:pattFill prst="pct10">
          <a:fgClr>
            <a:schemeClr val="accent1"/>
          </a:fgClr>
          <a:bgClr>
            <a:schemeClr val="bg1"/>
          </a:bgClr>
        </a:pattFill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tabSelected="1" zoomScaleNormal="100" workbookViewId="0">
      <pane ySplit="8" topLeftCell="A9" activePane="bottomLeft" state="frozen"/>
      <selection pane="bottomLeft" activeCell="B14" sqref="B14"/>
    </sheetView>
  </sheetViews>
  <sheetFormatPr defaultRowHeight="15" x14ac:dyDescent="0.25"/>
  <cols>
    <col min="1" max="1" width="52.85546875" customWidth="1"/>
    <col min="2" max="23" width="3.7109375" customWidth="1"/>
    <col min="25" max="25" width="16.28515625" customWidth="1"/>
  </cols>
  <sheetData>
    <row r="1" spans="1:25" ht="20.100000000000001" customHeight="1" x14ac:dyDescent="0.25">
      <c r="A1" s="31" t="s">
        <v>48</v>
      </c>
      <c r="B1" s="51" t="s">
        <v>6</v>
      </c>
      <c r="C1" s="48" t="s">
        <v>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5" ht="159.94999999999999" customHeight="1" x14ac:dyDescent="0.25">
      <c r="A2" s="29"/>
      <c r="B2" s="52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1"/>
    </row>
    <row r="3" spans="1:25" ht="30" customHeight="1" x14ac:dyDescent="0.25">
      <c r="A3" s="12" t="s">
        <v>3</v>
      </c>
      <c r="B3" s="9">
        <f>SUM(B5:B8)</f>
        <v>34</v>
      </c>
      <c r="C3" s="9">
        <f>SUM(C5:C8)</f>
        <v>0</v>
      </c>
      <c r="D3" s="9">
        <f t="shared" ref="D3:V3" si="0">SUM(D5:D8)</f>
        <v>0</v>
      </c>
      <c r="E3" s="9">
        <f t="shared" si="0"/>
        <v>0</v>
      </c>
      <c r="F3" s="9">
        <f>SUM(F5:F8)</f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  <c r="U3" s="9">
        <f t="shared" si="0"/>
        <v>0</v>
      </c>
      <c r="V3" s="13">
        <f t="shared" si="0"/>
        <v>0</v>
      </c>
      <c r="W3" s="1"/>
    </row>
    <row r="4" spans="1:25" ht="30" customHeight="1" x14ac:dyDescent="0.25">
      <c r="A4" s="32" t="s">
        <v>49</v>
      </c>
      <c r="B4" s="30"/>
      <c r="C4" s="56" t="s">
        <v>47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1"/>
    </row>
    <row r="5" spans="1:25" ht="30" customHeight="1" x14ac:dyDescent="0.25">
      <c r="A5" s="32" t="s">
        <v>1</v>
      </c>
      <c r="B5" s="9">
        <v>7</v>
      </c>
      <c r="C5" s="3">
        <f>+C12+C17+C22</f>
        <v>0</v>
      </c>
      <c r="D5" s="3">
        <f t="shared" ref="D5:V5" si="1">+D12+D17+D22</f>
        <v>0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3">
        <f t="shared" si="1"/>
        <v>0</v>
      </c>
      <c r="I5" s="3">
        <f t="shared" si="1"/>
        <v>0</v>
      </c>
      <c r="J5" s="3">
        <f t="shared" si="1"/>
        <v>0</v>
      </c>
      <c r="K5" s="3">
        <f t="shared" si="1"/>
        <v>0</v>
      </c>
      <c r="L5" s="3">
        <f t="shared" si="1"/>
        <v>0</v>
      </c>
      <c r="M5" s="3">
        <f t="shared" si="1"/>
        <v>0</v>
      </c>
      <c r="N5" s="3">
        <f t="shared" si="1"/>
        <v>0</v>
      </c>
      <c r="O5" s="3">
        <f t="shared" si="1"/>
        <v>0</v>
      </c>
      <c r="P5" s="3">
        <f t="shared" si="1"/>
        <v>0</v>
      </c>
      <c r="Q5" s="3">
        <f t="shared" si="1"/>
        <v>0</v>
      </c>
      <c r="R5" s="3">
        <f t="shared" si="1"/>
        <v>0</v>
      </c>
      <c r="S5" s="3">
        <f t="shared" si="1"/>
        <v>0</v>
      </c>
      <c r="T5" s="3">
        <f t="shared" si="1"/>
        <v>0</v>
      </c>
      <c r="U5" s="3">
        <f t="shared" si="1"/>
        <v>0</v>
      </c>
      <c r="V5" s="14">
        <f t="shared" si="1"/>
        <v>0</v>
      </c>
      <c r="W5" s="1"/>
    </row>
    <row r="6" spans="1:25" ht="30" customHeight="1" x14ac:dyDescent="0.25">
      <c r="A6" s="32" t="s">
        <v>0</v>
      </c>
      <c r="B6" s="9">
        <v>8</v>
      </c>
      <c r="C6" s="3">
        <f>+C29+C34+C39+C44</f>
        <v>0</v>
      </c>
      <c r="D6" s="3">
        <f t="shared" ref="D6:V6" si="2">+D29+D34+D39+D44</f>
        <v>0</v>
      </c>
      <c r="E6" s="3">
        <f t="shared" si="2"/>
        <v>0</v>
      </c>
      <c r="F6" s="3">
        <f t="shared" si="2"/>
        <v>0</v>
      </c>
      <c r="G6" s="3">
        <f t="shared" si="2"/>
        <v>0</v>
      </c>
      <c r="H6" s="3">
        <f t="shared" si="2"/>
        <v>0</v>
      </c>
      <c r="I6" s="3">
        <f t="shared" si="2"/>
        <v>0</v>
      </c>
      <c r="J6" s="3">
        <f t="shared" si="2"/>
        <v>0</v>
      </c>
      <c r="K6" s="3">
        <f t="shared" si="2"/>
        <v>0</v>
      </c>
      <c r="L6" s="3">
        <f t="shared" si="2"/>
        <v>0</v>
      </c>
      <c r="M6" s="3">
        <f t="shared" si="2"/>
        <v>0</v>
      </c>
      <c r="N6" s="3">
        <f t="shared" si="2"/>
        <v>0</v>
      </c>
      <c r="O6" s="3">
        <f t="shared" si="2"/>
        <v>0</v>
      </c>
      <c r="P6" s="3">
        <f t="shared" si="2"/>
        <v>0</v>
      </c>
      <c r="Q6" s="3">
        <f t="shared" si="2"/>
        <v>0</v>
      </c>
      <c r="R6" s="3">
        <f t="shared" si="2"/>
        <v>0</v>
      </c>
      <c r="S6" s="3">
        <f t="shared" si="2"/>
        <v>0</v>
      </c>
      <c r="T6" s="3">
        <f t="shared" si="2"/>
        <v>0</v>
      </c>
      <c r="U6" s="3">
        <f t="shared" si="2"/>
        <v>0</v>
      </c>
      <c r="V6" s="14">
        <f t="shared" si="2"/>
        <v>0</v>
      </c>
      <c r="W6" s="1"/>
    </row>
    <row r="7" spans="1:25" ht="30" customHeight="1" x14ac:dyDescent="0.25">
      <c r="A7" s="32" t="s">
        <v>4</v>
      </c>
      <c r="B7" s="9">
        <v>11</v>
      </c>
      <c r="C7" s="3">
        <f>+C50+C55+C60+C65+C70</f>
        <v>0</v>
      </c>
      <c r="D7" s="3">
        <f t="shared" ref="D7:V7" si="3">+D50+D55+D60+D65+D70</f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 s="3">
        <f t="shared" si="3"/>
        <v>0</v>
      </c>
      <c r="O7" s="3">
        <f t="shared" si="3"/>
        <v>0</v>
      </c>
      <c r="P7" s="3">
        <f t="shared" si="3"/>
        <v>0</v>
      </c>
      <c r="Q7" s="3">
        <f t="shared" si="3"/>
        <v>0</v>
      </c>
      <c r="R7" s="3">
        <f t="shared" si="3"/>
        <v>0</v>
      </c>
      <c r="S7" s="3">
        <f t="shared" si="3"/>
        <v>0</v>
      </c>
      <c r="T7" s="3">
        <f t="shared" si="3"/>
        <v>0</v>
      </c>
      <c r="U7" s="3">
        <f t="shared" si="3"/>
        <v>0</v>
      </c>
      <c r="V7" s="14">
        <f t="shared" si="3"/>
        <v>0</v>
      </c>
      <c r="W7" s="1"/>
      <c r="Y7" s="34"/>
    </row>
    <row r="8" spans="1:25" ht="30" customHeight="1" thickBot="1" x14ac:dyDescent="0.3">
      <c r="A8" s="33" t="s">
        <v>5</v>
      </c>
      <c r="B8" s="15">
        <v>8</v>
      </c>
      <c r="C8" s="16">
        <f>+C77+C78+C79+C80+C81+C84+C85</f>
        <v>0</v>
      </c>
      <c r="D8" s="16">
        <f t="shared" ref="D8:V8" si="4">+D77+D78+D79+D80+D81+D84</f>
        <v>0</v>
      </c>
      <c r="E8" s="16">
        <f t="shared" si="4"/>
        <v>0</v>
      </c>
      <c r="F8" s="16">
        <f t="shared" si="4"/>
        <v>0</v>
      </c>
      <c r="G8" s="16">
        <f t="shared" si="4"/>
        <v>0</v>
      </c>
      <c r="H8" s="16">
        <f t="shared" si="4"/>
        <v>0</v>
      </c>
      <c r="I8" s="16">
        <f t="shared" si="4"/>
        <v>0</v>
      </c>
      <c r="J8" s="16">
        <f t="shared" si="4"/>
        <v>0</v>
      </c>
      <c r="K8" s="16">
        <f t="shared" si="4"/>
        <v>0</v>
      </c>
      <c r="L8" s="16">
        <f t="shared" si="4"/>
        <v>0</v>
      </c>
      <c r="M8" s="16">
        <f t="shared" si="4"/>
        <v>0</v>
      </c>
      <c r="N8" s="16">
        <f t="shared" si="4"/>
        <v>0</v>
      </c>
      <c r="O8" s="16">
        <f t="shared" si="4"/>
        <v>0</v>
      </c>
      <c r="P8" s="16">
        <f t="shared" si="4"/>
        <v>0</v>
      </c>
      <c r="Q8" s="16">
        <f t="shared" si="4"/>
        <v>0</v>
      </c>
      <c r="R8" s="16">
        <f t="shared" si="4"/>
        <v>0</v>
      </c>
      <c r="S8" s="16">
        <f t="shared" si="4"/>
        <v>0</v>
      </c>
      <c r="T8" s="16">
        <f t="shared" si="4"/>
        <v>0</v>
      </c>
      <c r="U8" s="16">
        <f t="shared" si="4"/>
        <v>0</v>
      </c>
      <c r="V8" s="17">
        <f t="shared" si="4"/>
        <v>0</v>
      </c>
      <c r="W8" s="1"/>
    </row>
    <row r="9" spans="1:25" ht="18" customHeight="1" thickBot="1" x14ac:dyDescent="0.3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1"/>
    </row>
    <row r="10" spans="1:25" ht="24.95" customHeight="1" x14ac:dyDescent="0.25">
      <c r="A10" s="53" t="s">
        <v>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1"/>
    </row>
    <row r="11" spans="1:25" ht="27.95" customHeight="1" x14ac:dyDescent="0.25">
      <c r="A11" s="18" t="s">
        <v>31</v>
      </c>
      <c r="B11" s="10"/>
      <c r="C11" s="41" t="s">
        <v>62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  <c r="W11" s="1"/>
    </row>
    <row r="12" spans="1:25" ht="18" customHeight="1" x14ac:dyDescent="0.25">
      <c r="A12" s="19" t="s">
        <v>51</v>
      </c>
      <c r="B12" s="7">
        <v>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8"/>
      <c r="W12" s="1"/>
    </row>
    <row r="13" spans="1:25" ht="18" customHeight="1" x14ac:dyDescent="0.25">
      <c r="A13" s="19" t="s">
        <v>50</v>
      </c>
      <c r="B13" s="7">
        <v>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9"/>
      <c r="W13" s="1"/>
    </row>
    <row r="14" spans="1:25" ht="18" customHeight="1" thickBot="1" x14ac:dyDescent="0.3">
      <c r="A14" s="21" t="s">
        <v>13</v>
      </c>
      <c r="B14" s="22">
        <v>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0"/>
      <c r="W14" s="1"/>
    </row>
    <row r="15" spans="1:25" ht="18" customHeight="1" thickBot="1" x14ac:dyDescent="0.3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"/>
    </row>
    <row r="16" spans="1:25" ht="18" customHeight="1" x14ac:dyDescent="0.25">
      <c r="A16" s="25" t="s">
        <v>32</v>
      </c>
      <c r="B16" s="26"/>
      <c r="C16" s="41" t="s">
        <v>62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3"/>
      <c r="W16" s="1"/>
    </row>
    <row r="17" spans="1:23" ht="18" customHeight="1" x14ac:dyDescent="0.25">
      <c r="A17" s="19" t="s">
        <v>52</v>
      </c>
      <c r="B17" s="7">
        <v>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8"/>
      <c r="W17" s="1"/>
    </row>
    <row r="18" spans="1:23" ht="18" customHeight="1" x14ac:dyDescent="0.25">
      <c r="A18" s="19" t="s">
        <v>12</v>
      </c>
      <c r="B18" s="7">
        <v>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9"/>
      <c r="W18" s="1"/>
    </row>
    <row r="19" spans="1:23" ht="18" customHeight="1" thickBot="1" x14ac:dyDescent="0.3">
      <c r="A19" s="21" t="s">
        <v>46</v>
      </c>
      <c r="B19" s="22">
        <v>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0"/>
      <c r="W19" s="1"/>
    </row>
    <row r="20" spans="1:23" ht="18" customHeight="1" thickBot="1" x14ac:dyDescent="0.3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1"/>
    </row>
    <row r="21" spans="1:23" ht="18" customHeight="1" x14ac:dyDescent="0.25">
      <c r="A21" s="25" t="s">
        <v>33</v>
      </c>
      <c r="B21" s="26"/>
      <c r="C21" s="41" t="s">
        <v>62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  <c r="W21" s="1"/>
    </row>
    <row r="22" spans="1:23" ht="18" customHeight="1" x14ac:dyDescent="0.25">
      <c r="A22" s="19" t="s">
        <v>8</v>
      </c>
      <c r="B22" s="7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8"/>
      <c r="W22" s="1"/>
    </row>
    <row r="23" spans="1:23" ht="18" customHeight="1" x14ac:dyDescent="0.25">
      <c r="A23" s="19" t="s">
        <v>9</v>
      </c>
      <c r="B23" s="7">
        <v>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9"/>
      <c r="W23" s="1"/>
    </row>
    <row r="24" spans="1:23" ht="18" customHeight="1" x14ac:dyDescent="0.25">
      <c r="A24" s="19" t="s">
        <v>10</v>
      </c>
      <c r="B24" s="7">
        <v>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9"/>
      <c r="W24" s="1"/>
    </row>
    <row r="25" spans="1:23" ht="18" customHeight="1" thickBot="1" x14ac:dyDescent="0.3">
      <c r="A25" s="21" t="s">
        <v>11</v>
      </c>
      <c r="B25" s="22">
        <v>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0"/>
      <c r="W25" s="1"/>
    </row>
    <row r="26" spans="1:23" ht="18" customHeight="1" thickBot="1" x14ac:dyDescent="0.3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"/>
    </row>
    <row r="27" spans="1:23" ht="24.95" customHeight="1" x14ac:dyDescent="0.25">
      <c r="A27" s="53" t="s">
        <v>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1"/>
    </row>
    <row r="28" spans="1:23" ht="18" customHeight="1" x14ac:dyDescent="0.25">
      <c r="A28" s="18" t="s">
        <v>34</v>
      </c>
      <c r="B28" s="10"/>
      <c r="C28" s="41" t="s">
        <v>62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1"/>
    </row>
    <row r="29" spans="1:23" ht="18" customHeight="1" x14ac:dyDescent="0.25">
      <c r="A29" s="19" t="s">
        <v>53</v>
      </c>
      <c r="B29" s="7">
        <v>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8"/>
      <c r="W29" s="1"/>
    </row>
    <row r="30" spans="1:23" ht="18" customHeight="1" x14ac:dyDescent="0.25">
      <c r="A30" s="19" t="s">
        <v>54</v>
      </c>
      <c r="B30" s="7">
        <v>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9"/>
      <c r="W30" s="1"/>
    </row>
    <row r="31" spans="1:23" ht="18" customHeight="1" thickBot="1" x14ac:dyDescent="0.3">
      <c r="A31" s="21" t="s">
        <v>7</v>
      </c>
      <c r="B31" s="22">
        <v>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0"/>
      <c r="W31" s="1"/>
    </row>
    <row r="32" spans="1:23" ht="18" customHeight="1" thickBot="1" x14ac:dyDescent="0.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1"/>
    </row>
    <row r="33" spans="1:23" ht="18" customHeight="1" x14ac:dyDescent="0.25">
      <c r="A33" s="27" t="s">
        <v>35</v>
      </c>
      <c r="B33" s="26"/>
      <c r="C33" s="41" t="s">
        <v>62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1"/>
    </row>
    <row r="34" spans="1:23" ht="18" customHeight="1" x14ac:dyDescent="0.25">
      <c r="A34" s="19" t="s">
        <v>15</v>
      </c>
      <c r="B34" s="7">
        <v>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8"/>
      <c r="W34" s="1"/>
    </row>
    <row r="35" spans="1:23" ht="18" customHeight="1" x14ac:dyDescent="0.25">
      <c r="A35" s="19" t="s">
        <v>55</v>
      </c>
      <c r="B35" s="7">
        <v>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9"/>
      <c r="W35" s="1"/>
    </row>
    <row r="36" spans="1:23" ht="18" customHeight="1" thickBot="1" x14ac:dyDescent="0.3">
      <c r="A36" s="21" t="s">
        <v>14</v>
      </c>
      <c r="B36" s="22"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40"/>
      <c r="W36" s="1"/>
    </row>
    <row r="37" spans="1:23" ht="18" customHeight="1" thickBot="1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1"/>
    </row>
    <row r="38" spans="1:23" ht="18" customHeight="1" x14ac:dyDescent="0.25">
      <c r="A38" s="25" t="s">
        <v>36</v>
      </c>
      <c r="B38" s="26"/>
      <c r="C38" s="41" t="s">
        <v>62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1"/>
    </row>
    <row r="39" spans="1:23" ht="18" customHeight="1" x14ac:dyDescent="0.25">
      <c r="A39" s="19" t="s">
        <v>16</v>
      </c>
      <c r="B39" s="7">
        <v>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8"/>
      <c r="W39" s="1"/>
    </row>
    <row r="40" spans="1:23" ht="18" customHeight="1" x14ac:dyDescent="0.25">
      <c r="A40" s="19" t="s">
        <v>17</v>
      </c>
      <c r="B40" s="7">
        <v>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9"/>
      <c r="W40" s="1"/>
    </row>
    <row r="41" spans="1:23" ht="18" customHeight="1" thickBot="1" x14ac:dyDescent="0.3">
      <c r="A41" s="21" t="s">
        <v>18</v>
      </c>
      <c r="B41" s="22">
        <v>0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40"/>
      <c r="W41" s="1"/>
    </row>
    <row r="42" spans="1:23" ht="18" customHeight="1" thickBot="1" x14ac:dyDescent="0.3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"/>
    </row>
    <row r="43" spans="1:23" ht="18" customHeight="1" x14ac:dyDescent="0.25">
      <c r="A43" s="25" t="s">
        <v>37</v>
      </c>
      <c r="B43" s="26"/>
      <c r="C43" s="41" t="s">
        <v>62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  <c r="W43" s="1"/>
    </row>
    <row r="44" spans="1:23" ht="18" customHeight="1" x14ac:dyDescent="0.25">
      <c r="A44" s="19" t="s">
        <v>19</v>
      </c>
      <c r="B44" s="7">
        <v>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8"/>
      <c r="W44" s="1"/>
    </row>
    <row r="45" spans="1:23" ht="18" customHeight="1" x14ac:dyDescent="0.25">
      <c r="A45" s="19" t="s">
        <v>20</v>
      </c>
      <c r="B45" s="7">
        <v>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9"/>
      <c r="W45" s="1"/>
    </row>
    <row r="46" spans="1:23" ht="18" customHeight="1" thickBot="1" x14ac:dyDescent="0.3">
      <c r="A46" s="21" t="s">
        <v>21</v>
      </c>
      <c r="B46" s="22">
        <v>0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40"/>
      <c r="W46" s="1"/>
    </row>
    <row r="47" spans="1:23" ht="18" customHeight="1" thickBot="1" x14ac:dyDescent="0.3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1"/>
    </row>
    <row r="48" spans="1:23" ht="24.95" customHeight="1" x14ac:dyDescent="0.25">
      <c r="A48" s="45" t="s">
        <v>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7"/>
      <c r="W48" s="1"/>
    </row>
    <row r="49" spans="1:23" ht="18" customHeight="1" x14ac:dyDescent="0.25">
      <c r="A49" s="18" t="s">
        <v>38</v>
      </c>
      <c r="B49" s="10"/>
      <c r="C49" s="41" t="s">
        <v>62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3"/>
      <c r="W49" s="1"/>
    </row>
    <row r="50" spans="1:23" ht="18" customHeight="1" x14ac:dyDescent="0.25">
      <c r="A50" s="19" t="s">
        <v>22</v>
      </c>
      <c r="B50" s="7">
        <v>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8"/>
      <c r="W50" s="1"/>
    </row>
    <row r="51" spans="1:23" ht="18" customHeight="1" x14ac:dyDescent="0.25">
      <c r="A51" s="19" t="s">
        <v>23</v>
      </c>
      <c r="B51" s="7">
        <v>1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9"/>
      <c r="W51" s="1"/>
    </row>
    <row r="52" spans="1:23" ht="18" customHeight="1" thickBot="1" x14ac:dyDescent="0.3">
      <c r="A52" s="21" t="s">
        <v>24</v>
      </c>
      <c r="B52" s="22">
        <v>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40"/>
      <c r="W52" s="1"/>
    </row>
    <row r="53" spans="1:23" ht="18" customHeight="1" thickBot="1" x14ac:dyDescent="0.3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1"/>
    </row>
    <row r="54" spans="1:23" ht="18" customHeight="1" x14ac:dyDescent="0.25">
      <c r="A54" s="25" t="s">
        <v>39</v>
      </c>
      <c r="B54" s="26"/>
      <c r="C54" s="41" t="s">
        <v>62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  <c r="W54" s="1"/>
    </row>
    <row r="55" spans="1:23" ht="18" customHeight="1" x14ac:dyDescent="0.25">
      <c r="A55" s="19" t="s">
        <v>25</v>
      </c>
      <c r="B55" s="7">
        <v>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8"/>
      <c r="W55" s="1"/>
    </row>
    <row r="56" spans="1:23" ht="18" customHeight="1" x14ac:dyDescent="0.25">
      <c r="A56" s="19" t="s">
        <v>26</v>
      </c>
      <c r="B56" s="7">
        <v>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9"/>
      <c r="W56" s="1"/>
    </row>
    <row r="57" spans="1:23" ht="18" customHeight="1" thickBot="1" x14ac:dyDescent="0.3">
      <c r="A57" s="21" t="s">
        <v>7</v>
      </c>
      <c r="B57" s="22"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40"/>
      <c r="W57" s="1"/>
    </row>
    <row r="58" spans="1:23" ht="18" customHeight="1" thickBot="1" x14ac:dyDescent="0.3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1"/>
    </row>
    <row r="59" spans="1:23" ht="18" customHeight="1" x14ac:dyDescent="0.25">
      <c r="A59" s="28" t="s">
        <v>40</v>
      </c>
      <c r="B59" s="26"/>
      <c r="C59" s="41" t="s">
        <v>62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3"/>
      <c r="W59" s="1"/>
    </row>
    <row r="60" spans="1:23" ht="18" customHeight="1" x14ac:dyDescent="0.25">
      <c r="A60" s="19" t="s">
        <v>56</v>
      </c>
      <c r="B60" s="7">
        <v>2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8"/>
      <c r="W60" s="1"/>
    </row>
    <row r="61" spans="1:23" ht="18" customHeight="1" x14ac:dyDescent="0.25">
      <c r="A61" s="19" t="s">
        <v>57</v>
      </c>
      <c r="B61" s="7">
        <v>1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9"/>
      <c r="W61" s="1"/>
    </row>
    <row r="62" spans="1:23" ht="18" customHeight="1" thickBot="1" x14ac:dyDescent="0.3">
      <c r="A62" s="21" t="s">
        <v>27</v>
      </c>
      <c r="B62" s="22">
        <v>0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0"/>
      <c r="W62" s="1"/>
    </row>
    <row r="63" spans="1:23" ht="18" customHeight="1" thickBot="1" x14ac:dyDescent="0.3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1"/>
    </row>
    <row r="64" spans="1:23" ht="18" customHeight="1" x14ac:dyDescent="0.25">
      <c r="A64" s="25" t="s">
        <v>36</v>
      </c>
      <c r="B64" s="26"/>
      <c r="C64" s="41" t="s">
        <v>62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3"/>
      <c r="W64" s="1"/>
    </row>
    <row r="65" spans="1:23" ht="18" customHeight="1" x14ac:dyDescent="0.25">
      <c r="A65" s="19" t="s">
        <v>16</v>
      </c>
      <c r="B65" s="7">
        <v>2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8"/>
      <c r="W65" s="1"/>
    </row>
    <row r="66" spans="1:23" ht="18" customHeight="1" x14ac:dyDescent="0.25">
      <c r="A66" s="19" t="s">
        <v>17</v>
      </c>
      <c r="B66" s="7">
        <v>1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9"/>
      <c r="W66" s="1"/>
    </row>
    <row r="67" spans="1:23" ht="18" customHeight="1" thickBot="1" x14ac:dyDescent="0.3">
      <c r="A67" s="21" t="s">
        <v>18</v>
      </c>
      <c r="B67" s="22">
        <v>0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40"/>
      <c r="W67" s="1"/>
    </row>
    <row r="68" spans="1:23" ht="18" customHeight="1" thickBot="1" x14ac:dyDescent="0.3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1"/>
    </row>
    <row r="69" spans="1:23" ht="18" customHeight="1" x14ac:dyDescent="0.25">
      <c r="A69" s="25" t="s">
        <v>37</v>
      </c>
      <c r="B69" s="26"/>
      <c r="C69" s="41" t="s">
        <v>62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3"/>
      <c r="W69" s="1"/>
    </row>
    <row r="70" spans="1:23" ht="18" customHeight="1" x14ac:dyDescent="0.25">
      <c r="A70" s="19" t="s">
        <v>19</v>
      </c>
      <c r="B70" s="7">
        <v>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8"/>
      <c r="W70" s="1"/>
    </row>
    <row r="71" spans="1:23" ht="18" customHeight="1" x14ac:dyDescent="0.25">
      <c r="A71" s="19" t="s">
        <v>28</v>
      </c>
      <c r="B71" s="7">
        <v>2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9"/>
      <c r="W71" s="1"/>
    </row>
    <row r="72" spans="1:23" ht="18" customHeight="1" x14ac:dyDescent="0.25">
      <c r="A72" s="19" t="s">
        <v>29</v>
      </c>
      <c r="B72" s="7">
        <v>1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9"/>
      <c r="W72" s="1"/>
    </row>
    <row r="73" spans="1:23" ht="18" customHeight="1" thickBot="1" x14ac:dyDescent="0.3">
      <c r="A73" s="21" t="s">
        <v>21</v>
      </c>
      <c r="B73" s="22">
        <v>0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40"/>
      <c r="W73" s="1"/>
    </row>
    <row r="74" spans="1:23" ht="18" customHeight="1" thickBot="1" x14ac:dyDescent="0.3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1"/>
    </row>
    <row r="75" spans="1:23" ht="24.95" customHeight="1" x14ac:dyDescent="0.25">
      <c r="A75" s="45" t="s">
        <v>5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  <c r="W75" s="1"/>
    </row>
    <row r="76" spans="1:23" ht="24.95" customHeight="1" x14ac:dyDescent="0.25">
      <c r="A76" s="12" t="s">
        <v>41</v>
      </c>
      <c r="B76" s="10"/>
      <c r="C76" s="41" t="s">
        <v>62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1"/>
    </row>
    <row r="77" spans="1:23" ht="24.95" customHeight="1" x14ac:dyDescent="0.25">
      <c r="A77" s="19" t="s">
        <v>58</v>
      </c>
      <c r="B77" s="7">
        <v>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20"/>
      <c r="W77" s="1"/>
    </row>
    <row r="78" spans="1:23" ht="24.95" customHeight="1" x14ac:dyDescent="0.25">
      <c r="A78" s="19" t="s">
        <v>59</v>
      </c>
      <c r="B78" s="7">
        <v>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20"/>
      <c r="W78" s="1"/>
    </row>
    <row r="79" spans="1:23" ht="24.95" customHeight="1" x14ac:dyDescent="0.25">
      <c r="A79" s="19" t="s">
        <v>30</v>
      </c>
      <c r="B79" s="7">
        <v>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20"/>
      <c r="W79" s="1"/>
    </row>
    <row r="80" spans="1:23" ht="24.95" customHeight="1" x14ac:dyDescent="0.25">
      <c r="A80" s="19" t="s">
        <v>60</v>
      </c>
      <c r="B80" s="7">
        <v>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20"/>
      <c r="W80" s="1"/>
    </row>
    <row r="81" spans="1:23" ht="24.95" customHeight="1" thickBot="1" x14ac:dyDescent="0.3">
      <c r="A81" s="21" t="s">
        <v>45</v>
      </c>
      <c r="B81" s="22">
        <v>1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4"/>
      <c r="W81" s="1"/>
    </row>
    <row r="82" spans="1:23" ht="18" customHeight="1" thickBot="1" x14ac:dyDescent="0.3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1"/>
    </row>
    <row r="83" spans="1:23" ht="24.95" customHeight="1" x14ac:dyDescent="0.25">
      <c r="A83" s="25" t="s">
        <v>61</v>
      </c>
      <c r="B83" s="26"/>
      <c r="C83" s="41" t="s">
        <v>62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3"/>
      <c r="W83" s="1"/>
    </row>
    <row r="84" spans="1:23" ht="18" customHeight="1" x14ac:dyDescent="0.25">
      <c r="A84" s="19" t="s">
        <v>42</v>
      </c>
      <c r="B84" s="7">
        <v>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1"/>
    </row>
    <row r="85" spans="1:23" ht="18" customHeight="1" x14ac:dyDescent="0.25">
      <c r="A85" s="19" t="s">
        <v>43</v>
      </c>
      <c r="B85" s="7">
        <v>1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1"/>
    </row>
    <row r="86" spans="1:23" ht="18" customHeight="1" thickBot="1" x14ac:dyDescent="0.3">
      <c r="A86" s="21" t="s">
        <v>44</v>
      </c>
      <c r="B86" s="22">
        <v>0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1"/>
    </row>
    <row r="87" spans="1:23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1"/>
    </row>
    <row r="88" spans="1:23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1"/>
    </row>
    <row r="89" spans="1:23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1"/>
    </row>
    <row r="90" spans="1:23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1"/>
    </row>
    <row r="91" spans="1:23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1"/>
    </row>
    <row r="92" spans="1:23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</sheetData>
  <mergeCells count="275">
    <mergeCell ref="C1:V1"/>
    <mergeCell ref="B1:B2"/>
    <mergeCell ref="A10:V10"/>
    <mergeCell ref="A27:V27"/>
    <mergeCell ref="A15:V15"/>
    <mergeCell ref="A9:V9"/>
    <mergeCell ref="A48:V48"/>
    <mergeCell ref="C4:V4"/>
    <mergeCell ref="A47:V47"/>
    <mergeCell ref="A42:V42"/>
    <mergeCell ref="A37:V37"/>
    <mergeCell ref="A32:V32"/>
    <mergeCell ref="A26:V26"/>
    <mergeCell ref="A20:V20"/>
    <mergeCell ref="C12:C14"/>
    <mergeCell ref="D12:D14"/>
    <mergeCell ref="E12:E14"/>
    <mergeCell ref="F12:F14"/>
    <mergeCell ref="G12:G14"/>
    <mergeCell ref="A82:V82"/>
    <mergeCell ref="A74:V74"/>
    <mergeCell ref="A68:V68"/>
    <mergeCell ref="A63:V63"/>
    <mergeCell ref="A58:V58"/>
    <mergeCell ref="C64:V64"/>
    <mergeCell ref="C69:V69"/>
    <mergeCell ref="C76:V76"/>
    <mergeCell ref="C60:C62"/>
    <mergeCell ref="V60:V62"/>
    <mergeCell ref="D60:D62"/>
    <mergeCell ref="E60:E62"/>
    <mergeCell ref="F60:F62"/>
    <mergeCell ref="G60:G62"/>
    <mergeCell ref="H60:H62"/>
    <mergeCell ref="I60:I62"/>
    <mergeCell ref="A53:V53"/>
    <mergeCell ref="A75:V75"/>
    <mergeCell ref="M12:M14"/>
    <mergeCell ref="N12:N14"/>
    <mergeCell ref="O12:O14"/>
    <mergeCell ref="P12:P14"/>
    <mergeCell ref="Q12:Q14"/>
    <mergeCell ref="H12:H14"/>
    <mergeCell ref="I12:I14"/>
    <mergeCell ref="J12:J14"/>
    <mergeCell ref="K12:K14"/>
    <mergeCell ref="L12:L14"/>
    <mergeCell ref="C44:C46"/>
    <mergeCell ref="V44:V46"/>
    <mergeCell ref="D44:D46"/>
    <mergeCell ref="C11:V11"/>
    <mergeCell ref="C16:V16"/>
    <mergeCell ref="C21:V21"/>
    <mergeCell ref="C28:V28"/>
    <mergeCell ref="C33:V33"/>
    <mergeCell ref="Q17:Q19"/>
    <mergeCell ref="R17:R19"/>
    <mergeCell ref="S17:S19"/>
    <mergeCell ref="T17:T19"/>
    <mergeCell ref="U17:U19"/>
    <mergeCell ref="C22:C25"/>
    <mergeCell ref="V22:V25"/>
    <mergeCell ref="D22:D25"/>
    <mergeCell ref="E22:E25"/>
    <mergeCell ref="F22:F25"/>
    <mergeCell ref="G22:G25"/>
    <mergeCell ref="R12:R14"/>
    <mergeCell ref="S12:S14"/>
    <mergeCell ref="T12:T14"/>
    <mergeCell ref="U12:U14"/>
    <mergeCell ref="V12:V14"/>
    <mergeCell ref="C83:V83"/>
    <mergeCell ref="C17:C19"/>
    <mergeCell ref="V17:V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C38:V38"/>
    <mergeCell ref="C43:V43"/>
    <mergeCell ref="C49:V49"/>
    <mergeCell ref="C54:V54"/>
    <mergeCell ref="C59:V59"/>
    <mergeCell ref="V39:V41"/>
    <mergeCell ref="O39:O41"/>
    <mergeCell ref="P39:P41"/>
    <mergeCell ref="R22:R25"/>
    <mergeCell ref="S22:S25"/>
    <mergeCell ref="T22:T25"/>
    <mergeCell ref="U22:U25"/>
    <mergeCell ref="C29:C31"/>
    <mergeCell ref="S29:S31"/>
    <mergeCell ref="T29:T31"/>
    <mergeCell ref="U29:U31"/>
    <mergeCell ref="M22:M25"/>
    <mergeCell ref="N22:N25"/>
    <mergeCell ref="O22:O25"/>
    <mergeCell ref="P22:P25"/>
    <mergeCell ref="Q22:Q25"/>
    <mergeCell ref="H22:H25"/>
    <mergeCell ref="I22:I25"/>
    <mergeCell ref="J22:J25"/>
    <mergeCell ref="K22:K25"/>
    <mergeCell ref="L22:L25"/>
    <mergeCell ref="V29:V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Q29:Q31"/>
    <mergeCell ref="R29:R31"/>
    <mergeCell ref="V34:V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T34:T36"/>
    <mergeCell ref="U34:U36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C34:C36"/>
    <mergeCell ref="Q39:Q41"/>
    <mergeCell ref="R39:R41"/>
    <mergeCell ref="S39:S41"/>
    <mergeCell ref="T39:T41"/>
    <mergeCell ref="U39:U41"/>
    <mergeCell ref="M44:M46"/>
    <mergeCell ref="N44:N46"/>
    <mergeCell ref="E44:E46"/>
    <mergeCell ref="F44:F46"/>
    <mergeCell ref="G44:G46"/>
    <mergeCell ref="H44:H46"/>
    <mergeCell ref="I44:I46"/>
    <mergeCell ref="R34:R36"/>
    <mergeCell ref="S34:S36"/>
    <mergeCell ref="T44:T46"/>
    <mergeCell ref="U44:U46"/>
    <mergeCell ref="C50:C52"/>
    <mergeCell ref="V50:V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N50:N52"/>
    <mergeCell ref="O50:O52"/>
    <mergeCell ref="O44:O46"/>
    <mergeCell ref="P44:P46"/>
    <mergeCell ref="Q44:Q46"/>
    <mergeCell ref="R44:R46"/>
    <mergeCell ref="S44:S46"/>
    <mergeCell ref="J44:J46"/>
    <mergeCell ref="K44:K46"/>
    <mergeCell ref="L44:L46"/>
    <mergeCell ref="U50:U52"/>
    <mergeCell ref="C55:C57"/>
    <mergeCell ref="V55:V57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P55:P57"/>
    <mergeCell ref="P50:P52"/>
    <mergeCell ref="Q50:Q52"/>
    <mergeCell ref="R50:R52"/>
    <mergeCell ref="S50:S52"/>
    <mergeCell ref="T50:T52"/>
    <mergeCell ref="K60:K62"/>
    <mergeCell ref="L60:L62"/>
    <mergeCell ref="M60:M62"/>
    <mergeCell ref="N60:N62"/>
    <mergeCell ref="Q55:Q57"/>
    <mergeCell ref="R55:R57"/>
    <mergeCell ref="S55:S57"/>
    <mergeCell ref="T55:T57"/>
    <mergeCell ref="U55:U57"/>
    <mergeCell ref="S65:S67"/>
    <mergeCell ref="T65:T67"/>
    <mergeCell ref="T60:T62"/>
    <mergeCell ref="U60:U62"/>
    <mergeCell ref="C65:C67"/>
    <mergeCell ref="V65:V67"/>
    <mergeCell ref="D65:D67"/>
    <mergeCell ref="E65:E67"/>
    <mergeCell ref="F65:F67"/>
    <mergeCell ref="G65:G67"/>
    <mergeCell ref="H65:H67"/>
    <mergeCell ref="I65:I67"/>
    <mergeCell ref="J65:J67"/>
    <mergeCell ref="K65:K67"/>
    <mergeCell ref="L65:L67"/>
    <mergeCell ref="M65:M67"/>
    <mergeCell ref="N65:N67"/>
    <mergeCell ref="O65:O67"/>
    <mergeCell ref="O60:O62"/>
    <mergeCell ref="P60:P62"/>
    <mergeCell ref="Q60:Q62"/>
    <mergeCell ref="R60:R62"/>
    <mergeCell ref="S60:S62"/>
    <mergeCell ref="J60:J62"/>
    <mergeCell ref="Q70:Q73"/>
    <mergeCell ref="R70:R73"/>
    <mergeCell ref="S70:S73"/>
    <mergeCell ref="T70:T73"/>
    <mergeCell ref="U70:U73"/>
    <mergeCell ref="U65:U67"/>
    <mergeCell ref="C70:C73"/>
    <mergeCell ref="V70:V73"/>
    <mergeCell ref="D70:D73"/>
    <mergeCell ref="E70:E73"/>
    <mergeCell ref="F70:F73"/>
    <mergeCell ref="G70:G73"/>
    <mergeCell ref="H70:H73"/>
    <mergeCell ref="I70:I73"/>
    <mergeCell ref="J70:J73"/>
    <mergeCell ref="K70:K73"/>
    <mergeCell ref="L70:L73"/>
    <mergeCell ref="M70:M73"/>
    <mergeCell ref="N70:N73"/>
    <mergeCell ref="O70:O73"/>
    <mergeCell ref="P70:P73"/>
    <mergeCell ref="P65:P67"/>
    <mergeCell ref="Q65:Q67"/>
    <mergeCell ref="R65:R67"/>
  </mergeCells>
  <pageMargins left="0.70866141732283472" right="0.70866141732283472" top="0.74803149606299213" bottom="0.74803149606299213" header="0.70866141732283472" footer="0.31496062992125984"/>
  <pageSetup paperSize="9" orientation="landscape" r:id="rId1"/>
  <headerFooter scaleWithDoc="0">
    <oddHeader xml:space="preserve">&amp;C&amp;"-,Lihavoitu"&amp;20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Etenemistaitotesti</vt:lpstr>
      <vt:lpstr>Etenemistaitotesti!Tulostusalue</vt:lpstr>
    </vt:vector>
  </TitlesOfParts>
  <Company>YIT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Seppälä</dc:creator>
  <cp:lastModifiedBy>Seppälä Toni</cp:lastModifiedBy>
  <cp:lastPrinted>2015-05-08T07:12:53Z</cp:lastPrinted>
  <dcterms:created xsi:type="dcterms:W3CDTF">2015-04-16T12:33:05Z</dcterms:created>
  <dcterms:modified xsi:type="dcterms:W3CDTF">2015-05-11T05:45:42Z</dcterms:modified>
</cp:coreProperties>
</file>